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5605" windowHeight="10755" tabRatio="828"/>
  </bookViews>
  <sheets>
    <sheet name="Deckblatt" sheetId="78" r:id="rId1"/>
    <sheet name="Inhalt " sheetId="79" r:id="rId2"/>
    <sheet name="Method. Erläuterungen" sheetId="50" r:id="rId3"/>
    <sheet name="1.1" sheetId="51" r:id="rId4"/>
    <sheet name="2.1" sheetId="70" r:id="rId5"/>
    <sheet name="2.2" sheetId="72" r:id="rId6"/>
    <sheet name="2.3" sheetId="71" r:id="rId7"/>
    <sheet name="3.1" sheetId="80" r:id="rId8"/>
    <sheet name="3.2" sheetId="74" r:id="rId9"/>
    <sheet name="3.3" sheetId="75" r:id="rId10"/>
    <sheet name="4.1" sheetId="76" r:id="rId11"/>
    <sheet name="4.2" sheetId="77" r:id="rId12"/>
    <sheet name="Fußnotenerläut." sheetId="52" r:id="rId13"/>
  </sheets>
  <definedNames>
    <definedName name="_xlnm.Print_Titles" localSheetId="3">'1.1'!$A:$B,'1.1'!$2:$9</definedName>
    <definedName name="_xlnm.Print_Titles" localSheetId="4">'2.1'!$A:$B,'2.1'!$1:$10</definedName>
    <definedName name="_xlnm.Print_Titles" localSheetId="5">'2.2'!$A:$C,'2.2'!$2:$15</definedName>
    <definedName name="_xlnm.Print_Titles" localSheetId="6">'2.3'!$A:$C,'2.3'!$2:$11</definedName>
    <definedName name="_xlnm.Print_Titles" localSheetId="7">'3.1'!$A:$B,'3.1'!$1:$10</definedName>
    <definedName name="_xlnm.Print_Titles" localSheetId="8">'3.2'!$A:$B,'3.2'!$2:$14</definedName>
    <definedName name="_xlnm.Print_Titles" localSheetId="9">'3.3'!$A:$B,'3.3'!$2:$10</definedName>
    <definedName name="_xlnm.Print_Titles" localSheetId="10">'4.1'!$A:$B,'4.1'!$1:$11</definedName>
    <definedName name="_xlnm.Print_Titles" localSheetId="11">'4.2'!$A:$C,'4.2'!$1:$10</definedName>
  </definedNames>
  <calcPr calcId="162913"/>
</workbook>
</file>

<file path=xl/calcChain.xml><?xml version="1.0" encoding="utf-8"?>
<calcChain xmlns="http://schemas.openxmlformats.org/spreadsheetml/2006/main">
  <c r="A111" i="80" l="1"/>
  <c r="A110" i="80"/>
  <c r="A109" i="80"/>
  <c r="A108" i="80"/>
  <c r="A107" i="80"/>
  <c r="A105" i="80"/>
  <c r="A104" i="80"/>
  <c r="A103" i="80"/>
  <c r="A102" i="80"/>
  <c r="A101" i="80"/>
  <c r="A100" i="80"/>
  <c r="A99" i="80"/>
  <c r="A98" i="80"/>
  <c r="A97" i="80"/>
  <c r="A96" i="80"/>
  <c r="A95" i="80"/>
  <c r="A94" i="80"/>
  <c r="A93" i="80"/>
  <c r="A92" i="80"/>
  <c r="A91" i="80"/>
  <c r="A90" i="80"/>
  <c r="A89" i="80"/>
  <c r="A88" i="80"/>
  <c r="A87" i="80"/>
  <c r="A86" i="80"/>
  <c r="A85" i="80"/>
  <c r="A84" i="80"/>
  <c r="A83" i="80"/>
  <c r="A82" i="80"/>
  <c r="A81" i="80"/>
  <c r="A80" i="80"/>
  <c r="A79" i="80"/>
  <c r="A78" i="80"/>
  <c r="A77" i="80"/>
  <c r="A76" i="80"/>
  <c r="A75" i="80"/>
  <c r="A74" i="80"/>
  <c r="A73" i="80"/>
  <c r="A72" i="80"/>
  <c r="A71" i="80"/>
  <c r="A70" i="80"/>
  <c r="A69" i="80"/>
  <c r="A68" i="80"/>
  <c r="A67" i="80"/>
  <c r="A66" i="80"/>
  <c r="A65" i="80"/>
  <c r="A64" i="80"/>
  <c r="A63" i="80"/>
  <c r="A62" i="80"/>
  <c r="A61" i="80"/>
  <c r="A60" i="80"/>
  <c r="A59" i="80"/>
  <c r="A58" i="80"/>
  <c r="A57" i="80"/>
  <c r="A56" i="80"/>
  <c r="A55" i="80"/>
  <c r="A54" i="80"/>
  <c r="A53" i="80"/>
  <c r="A52" i="80"/>
  <c r="A51" i="80"/>
  <c r="A50" i="80"/>
  <c r="A49" i="80"/>
  <c r="A48" i="80"/>
  <c r="A47" i="80"/>
  <c r="A46" i="80"/>
  <c r="A45" i="80"/>
  <c r="A44" i="80"/>
  <c r="A43" i="80"/>
  <c r="A42" i="80"/>
  <c r="A41" i="80"/>
  <c r="A40" i="80"/>
  <c r="A39" i="80"/>
  <c r="A38" i="80"/>
  <c r="A37" i="80"/>
  <c r="A36" i="80"/>
  <c r="A35" i="80"/>
  <c r="A34" i="80"/>
  <c r="A33" i="80"/>
  <c r="A32" i="80"/>
  <c r="A30" i="80"/>
  <c r="A29" i="80"/>
  <c r="A28" i="80"/>
  <c r="A27" i="80"/>
  <c r="A26" i="80"/>
  <c r="A25" i="80"/>
  <c r="A24" i="80"/>
  <c r="A23" i="80"/>
  <c r="A22" i="80"/>
  <c r="A21" i="80"/>
  <c r="A20" i="80"/>
  <c r="A19" i="80"/>
  <c r="A18" i="80"/>
  <c r="A17" i="80"/>
  <c r="A16" i="80"/>
  <c r="A15" i="80"/>
  <c r="A14" i="80"/>
  <c r="A13" i="80"/>
  <c r="A12" i="80"/>
  <c r="A11" i="80"/>
  <c r="A13" i="77" l="1"/>
  <c r="A14" i="77"/>
  <c r="A15" i="77"/>
  <c r="A16" i="77"/>
  <c r="A17" i="77"/>
  <c r="A18" i="77"/>
  <c r="A19" i="77"/>
  <c r="A20" i="77"/>
  <c r="A21" i="77"/>
  <c r="A22" i="77"/>
  <c r="A23" i="77"/>
  <c r="A24" i="77"/>
  <c r="A25" i="77"/>
  <c r="A26" i="77"/>
  <c r="A27" i="77"/>
  <c r="A28" i="77"/>
  <c r="A29" i="77"/>
  <c r="A30" i="77"/>
  <c r="A31" i="77"/>
  <c r="A32" i="77"/>
  <c r="A33" i="77"/>
  <c r="A34" i="77"/>
  <c r="A35" i="77"/>
  <c r="A36" i="77"/>
  <c r="A37" i="77"/>
  <c r="A38" i="77"/>
  <c r="A39" i="77"/>
  <c r="A40" i="77"/>
  <c r="A41" i="77"/>
  <c r="A42" i="77"/>
  <c r="A43" i="77"/>
  <c r="A44" i="77"/>
  <c r="A45" i="77"/>
  <c r="A46" i="77"/>
  <c r="A47" i="77"/>
  <c r="A48" i="77"/>
  <c r="A49" i="77"/>
  <c r="A50" i="77"/>
  <c r="A51" i="77"/>
  <c r="A52" i="77"/>
  <c r="A53" i="77"/>
  <c r="A54" i="77"/>
  <c r="A55" i="77"/>
  <c r="A56" i="77"/>
  <c r="A57" i="77"/>
  <c r="A58" i="77"/>
  <c r="A59" i="77"/>
  <c r="A60" i="77"/>
  <c r="A61" i="77"/>
  <c r="A62" i="77"/>
  <c r="A63" i="77"/>
  <c r="A64" i="77"/>
  <c r="A65" i="77"/>
  <c r="A66" i="77"/>
  <c r="A67" i="77"/>
  <c r="A68" i="77"/>
  <c r="A69" i="77"/>
  <c r="A70" i="77"/>
  <c r="A14" i="76"/>
  <c r="A15" i="76"/>
  <c r="A16" i="76"/>
  <c r="A17" i="76"/>
  <c r="A18" i="76"/>
  <c r="A19" i="76"/>
  <c r="A20" i="76"/>
  <c r="A21" i="76"/>
  <c r="A22" i="76"/>
  <c r="A23" i="76"/>
  <c r="A24" i="76"/>
  <c r="A25" i="76"/>
  <c r="A26" i="76"/>
  <c r="A27" i="76"/>
  <c r="A28" i="76"/>
  <c r="A29" i="76"/>
  <c r="A30" i="76"/>
  <c r="A31" i="76"/>
  <c r="A32" i="76"/>
  <c r="A33" i="76"/>
  <c r="A34" i="76"/>
  <c r="A35" i="76"/>
  <c r="A36" i="76"/>
  <c r="A37" i="76"/>
  <c r="A38" i="76"/>
  <c r="A39" i="76"/>
  <c r="A40" i="76"/>
  <c r="A41" i="76"/>
  <c r="A42" i="76"/>
  <c r="A43" i="76"/>
  <c r="A44" i="76"/>
  <c r="A45" i="76"/>
  <c r="A46" i="76"/>
  <c r="A47" i="76"/>
  <c r="A48" i="76"/>
  <c r="A49" i="76"/>
  <c r="A50" i="76"/>
  <c r="A51" i="76"/>
  <c r="A52" i="76"/>
  <c r="A53" i="76"/>
  <c r="A54" i="76"/>
  <c r="A55" i="76"/>
  <c r="A56" i="76"/>
  <c r="A57" i="76"/>
  <c r="A58" i="76"/>
  <c r="A59" i="76"/>
  <c r="A60" i="76"/>
  <c r="A61" i="76"/>
  <c r="A62" i="76"/>
  <c r="A63" i="76"/>
  <c r="A64" i="76"/>
  <c r="A65" i="76"/>
  <c r="A66" i="76"/>
  <c r="A67" i="76"/>
  <c r="A68" i="76"/>
  <c r="A69" i="76"/>
  <c r="A70" i="76"/>
  <c r="A71" i="76"/>
  <c r="A72" i="76"/>
  <c r="A73" i="76"/>
  <c r="A74" i="76"/>
  <c r="A75" i="76"/>
  <c r="A76" i="76"/>
  <c r="A77" i="76"/>
  <c r="A78" i="76"/>
  <c r="A79" i="76"/>
  <c r="A80" i="76"/>
  <c r="A81" i="76"/>
  <c r="A82" i="76"/>
  <c r="A83" i="76"/>
  <c r="A84" i="76"/>
  <c r="A85" i="76"/>
  <c r="A86" i="76"/>
  <c r="A87" i="76"/>
  <c r="A88" i="76"/>
  <c r="A89" i="76"/>
  <c r="A90" i="76"/>
  <c r="A91" i="76"/>
  <c r="A92" i="76"/>
  <c r="A93" i="76"/>
  <c r="A94" i="76"/>
  <c r="A95" i="76"/>
  <c r="A96" i="76"/>
  <c r="A97" i="76"/>
  <c r="A98" i="76"/>
  <c r="A99" i="76"/>
  <c r="A100" i="76"/>
  <c r="A101" i="76"/>
  <c r="A102" i="76"/>
  <c r="A103" i="76"/>
  <c r="A16" i="74"/>
  <c r="A17" i="74"/>
  <c r="A18" i="74"/>
  <c r="A19" i="74"/>
  <c r="A20" i="74"/>
  <c r="A21" i="74"/>
  <c r="A22" i="74"/>
  <c r="A23" i="74"/>
  <c r="A24" i="74"/>
  <c r="A25" i="74"/>
  <c r="A26" i="74"/>
  <c r="A27" i="74"/>
  <c r="A28" i="74"/>
  <c r="A29" i="74"/>
  <c r="A13" i="70"/>
  <c r="A14" i="70"/>
  <c r="A15" i="70"/>
  <c r="A16" i="70"/>
  <c r="A17" i="70"/>
  <c r="A18" i="70"/>
  <c r="A19" i="70"/>
  <c r="A20" i="70"/>
  <c r="A21" i="70"/>
  <c r="A22" i="70"/>
  <c r="A23" i="70"/>
  <c r="A24" i="70"/>
  <c r="A25" i="70"/>
  <c r="A26" i="70"/>
  <c r="A27" i="70"/>
  <c r="A28" i="70"/>
  <c r="A29" i="70"/>
  <c r="A30" i="70"/>
  <c r="A31" i="70"/>
  <c r="A32" i="70"/>
  <c r="A33" i="70"/>
  <c r="A34" i="70"/>
  <c r="A35" i="70"/>
  <c r="A36" i="70"/>
  <c r="A37" i="70"/>
  <c r="A38" i="70"/>
  <c r="A39" i="70"/>
  <c r="A40" i="70"/>
  <c r="A41" i="70"/>
  <c r="A42" i="70"/>
  <c r="A43" i="70"/>
  <c r="A44" i="70"/>
  <c r="A45" i="70"/>
  <c r="A46" i="70"/>
  <c r="A47" i="70"/>
  <c r="A48" i="70"/>
  <c r="A49" i="70"/>
  <c r="A50" i="70"/>
  <c r="A51" i="70"/>
  <c r="A52" i="70"/>
  <c r="A53" i="70"/>
  <c r="A54" i="70"/>
  <c r="A55" i="70"/>
  <c r="A56" i="70"/>
  <c r="A57" i="70"/>
  <c r="A58" i="70"/>
  <c r="A38" i="51" l="1"/>
  <c r="A37" i="51"/>
  <c r="A12" i="75"/>
  <c r="A13" i="75"/>
  <c r="A14" i="75"/>
  <c r="A15" i="75"/>
  <c r="A16" i="75"/>
  <c r="A17" i="75"/>
  <c r="A18" i="75"/>
  <c r="A19" i="75"/>
  <c r="A20" i="75"/>
  <c r="A21" i="75"/>
  <c r="A22" i="75"/>
  <c r="A23" i="75"/>
  <c r="A24" i="75"/>
  <c r="A25" i="75"/>
  <c r="A11" i="75"/>
  <c r="A15" i="74"/>
  <c r="A36" i="51"/>
  <c r="A40" i="51"/>
  <c r="A41" i="51"/>
  <c r="A12" i="77"/>
  <c r="A13" i="76"/>
  <c r="A17" i="72"/>
  <c r="A18" i="72"/>
  <c r="A19" i="72"/>
  <c r="A20" i="72"/>
  <c r="A21" i="72"/>
  <c r="A22" i="72"/>
  <c r="A23" i="72"/>
  <c r="A24" i="72"/>
  <c r="A25" i="72"/>
  <c r="A26" i="72"/>
  <c r="A27" i="72"/>
  <c r="A28" i="72"/>
  <c r="A29" i="72"/>
  <c r="A30" i="72"/>
  <c r="A31" i="72"/>
  <c r="A32" i="72"/>
  <c r="A33" i="72"/>
  <c r="A36" i="72"/>
  <c r="A37" i="72"/>
  <c r="A38" i="72"/>
  <c r="A39" i="72"/>
  <c r="A40" i="72"/>
  <c r="A43" i="72"/>
  <c r="A44" i="72"/>
  <c r="A47" i="72"/>
  <c r="A48" i="72"/>
  <c r="A49" i="72"/>
  <c r="A50" i="72"/>
  <c r="A51" i="72"/>
  <c r="A13" i="71"/>
  <c r="A14" i="71"/>
  <c r="A15" i="71"/>
  <c r="A16" i="71"/>
  <c r="A17" i="71"/>
  <c r="A18" i="71"/>
  <c r="A19" i="71"/>
  <c r="A20" i="71"/>
  <c r="A21" i="71"/>
  <c r="A22" i="71"/>
  <c r="A23" i="71"/>
  <c r="A24" i="71"/>
  <c r="A25" i="71"/>
  <c r="A26" i="71"/>
  <c r="A27" i="71"/>
  <c r="A28" i="71"/>
  <c r="A29" i="71"/>
  <c r="A30" i="71"/>
  <c r="A31" i="71"/>
  <c r="A32" i="71"/>
  <c r="A33" i="71"/>
  <c r="A34" i="71"/>
  <c r="A35" i="71"/>
  <c r="A36" i="71"/>
  <c r="A37" i="71"/>
  <c r="A38" i="71"/>
  <c r="A39" i="71"/>
  <c r="A40" i="71"/>
  <c r="A41" i="71"/>
  <c r="A42" i="71"/>
  <c r="A43" i="71"/>
  <c r="A44" i="71"/>
  <c r="A45" i="71"/>
  <c r="A46" i="71"/>
  <c r="A47" i="71"/>
  <c r="A48" i="71"/>
  <c r="A49" i="71"/>
  <c r="A50" i="71"/>
  <c r="A51" i="71"/>
  <c r="A52" i="71"/>
  <c r="A53" i="7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11" i="77"/>
  <c r="A16" i="72"/>
  <c r="A12" i="71"/>
  <c r="A12" i="70"/>
  <c r="A10" i="51"/>
</calcChain>
</file>

<file path=xl/comments1.xml><?xml version="1.0" encoding="utf-8"?>
<comments xmlns="http://schemas.openxmlformats.org/spreadsheetml/2006/main">
  <authors>
    <author>USER  für Installationen</author>
  </authors>
  <commentList>
    <comment ref="B3" authorId="0" shapeId="0">
      <text>
        <r>
          <rPr>
            <sz val="7"/>
            <color indexed="81"/>
            <rFont val="Arial"/>
            <family val="2"/>
          </rPr>
          <t>Klassifikation der Wirtschaftszweige, Ausgabe 2008 (WZ 2008).</t>
        </r>
      </text>
    </comment>
  </commentList>
</comments>
</file>

<file path=xl/comments2.xml><?xml version="1.0" encoding="utf-8"?>
<comments xmlns="http://schemas.openxmlformats.org/spreadsheetml/2006/main">
  <authors>
    <author>USER  für Installationen</author>
  </authors>
  <commentList>
    <comment ref="B3" authorId="0" shapeId="0">
      <text>
        <r>
          <rPr>
            <sz val="7"/>
            <color indexed="81"/>
            <rFont val="Arial"/>
            <family val="2"/>
          </rPr>
          <t>Klassifikation der Wirtschaftszweige, Ausgabe 2008 (WZ 2008).</t>
        </r>
      </text>
    </comment>
  </commentList>
</comments>
</file>

<file path=xl/comments3.xml><?xml version="1.0" encoding="utf-8"?>
<comments xmlns="http://schemas.openxmlformats.org/spreadsheetml/2006/main">
  <authors>
    <author>USER  für Installationen</author>
    <author>Wank, Annett</author>
  </authors>
  <commentList>
    <comment ref="B29" authorId="0" shapeId="0">
      <text>
        <r>
          <rPr>
            <sz val="7"/>
            <color indexed="81"/>
            <rFont val="Arial"/>
            <family val="2"/>
          </rPr>
          <t>Schuldner mit Sitz/Wohnort in Deutschland, aber außerhalb Mecklenburg-Vorpommerns.</t>
        </r>
      </text>
    </comment>
    <comment ref="B30" authorId="0" shapeId="0">
      <text>
        <r>
          <rPr>
            <sz val="7"/>
            <color indexed="81"/>
            <rFont val="Arial"/>
            <family val="2"/>
          </rPr>
          <t>Schuldner mit Sitz/Wohnort außerhalb Deutschlands.</t>
        </r>
      </text>
    </comment>
    <comment ref="B50" authorId="0" shapeId="0">
      <text>
        <r>
          <rPr>
            <sz val="7"/>
            <color indexed="81"/>
            <rFont val="Arial"/>
            <family val="2"/>
          </rPr>
          <t>Schuldner mit Sitz/Wohnort in Deutschland, aber außerhalb Mecklenburg-Vorpommerns.</t>
        </r>
      </text>
    </comment>
    <comment ref="B51" authorId="0" shapeId="0">
      <text>
        <r>
          <rPr>
            <sz val="7"/>
            <color indexed="81"/>
            <rFont val="Arial"/>
            <family val="2"/>
          </rPr>
          <t>Schuldner mit Sitz/Wohnort außerhalb Deutschlands.</t>
        </r>
      </text>
    </comment>
    <comment ref="B70" authorId="0" shapeId="0">
      <text>
        <r>
          <rPr>
            <sz val="7"/>
            <color indexed="81"/>
            <rFont val="Arial"/>
            <family val="2"/>
          </rPr>
          <t>Schuldner mit Sitz/Wohnort in Deutschland, aber außerhalb Mecklenburg-Vorpommerns.</t>
        </r>
      </text>
    </comment>
    <comment ref="B71" authorId="0" shapeId="0">
      <text>
        <r>
          <rPr>
            <sz val="7"/>
            <color indexed="81"/>
            <rFont val="Arial"/>
            <family val="2"/>
          </rPr>
          <t>Schuldner mit Sitz/Wohnort außerhalb Deutschlands.</t>
        </r>
      </text>
    </comment>
    <comment ref="B90" authorId="0" shapeId="0">
      <text>
        <r>
          <rPr>
            <sz val="7"/>
            <color indexed="81"/>
            <rFont val="Arial"/>
            <family val="2"/>
          </rPr>
          <t>Schuldner mit Sitz/Wohnort in Deutschland, aber außerhalb Mecklenburg-Vorpommerns.</t>
        </r>
      </text>
    </comment>
    <comment ref="B91" authorId="0" shapeId="0">
      <text>
        <r>
          <rPr>
            <sz val="7"/>
            <color indexed="81"/>
            <rFont val="Arial"/>
            <family val="2"/>
          </rPr>
          <t>Schuldner mit Sitz/Wohnort außerhalb Deutschlands.</t>
        </r>
      </text>
    </comment>
    <comment ref="C92" authorId="1" shapeId="0">
      <text>
        <r>
          <rPr>
            <sz val="7"/>
            <color indexed="81"/>
            <rFont val="Arial"/>
            <family val="2"/>
          </rPr>
          <t xml:space="preserve">Natürliche Personen als Gesellschafter u. Ä. sowie Nachlässe und Gesamtgut.
</t>
        </r>
      </text>
    </comment>
    <comment ref="B110" authorId="0" shapeId="0">
      <text>
        <r>
          <rPr>
            <sz val="7"/>
            <color indexed="81"/>
            <rFont val="Arial"/>
            <family val="2"/>
          </rPr>
          <t>Schuldner mit Sitz/Wohnort in Deutschland, aber außerhalb Mecklenburg-Vorpommerns.</t>
        </r>
      </text>
    </comment>
    <comment ref="B111" authorId="0" shapeId="0">
      <text>
        <r>
          <rPr>
            <sz val="7"/>
            <color indexed="81"/>
            <rFont val="Arial"/>
            <family val="2"/>
          </rPr>
          <t>Schuldner mit Sitz/Wohnort außerhalb Deutschlands.</t>
        </r>
      </text>
    </comment>
  </commentList>
</comments>
</file>

<file path=xl/comments4.xml><?xml version="1.0" encoding="utf-8"?>
<comments xmlns="http://schemas.openxmlformats.org/spreadsheetml/2006/main">
  <authors>
    <author>USER  für Installationen</author>
  </authors>
  <commentList>
    <comment ref="D4" authorId="0" shapeId="0">
      <text>
        <r>
          <rPr>
            <sz val="7"/>
            <color indexed="81"/>
            <rFont val="Arial"/>
            <family val="2"/>
          </rPr>
          <t>Klassifikation der Wirtschaftszweige, Ausgabe 2008 (WZ 2008).</t>
        </r>
      </text>
    </comment>
    <comment ref="I5" authorId="0" shapeId="0">
      <text>
        <r>
          <rPr>
            <sz val="7"/>
            <color indexed="81"/>
            <rFont val="Arial"/>
            <family val="2"/>
          </rPr>
          <t>Wirtschaftsabschnitte K (Erbringung von Finanz- und Versicherungsdienstleistungen), M (Erbringung von freiberuflichen, wissenschaftlichen und technischen Dienstleistungen), N (Erbringung von sonstigen wirtschaftlichen Dienstleistungen), S (Erbringung von sonstigen Dienstleistungen).</t>
        </r>
      </text>
    </comment>
    <comment ref="B15" authorId="0" shapeId="0">
      <text>
        <r>
          <rPr>
            <sz val="7"/>
            <color indexed="81"/>
            <rFont val="Arial"/>
            <family val="2"/>
          </rPr>
          <t>Einschließlich Schuldner mit Sitz/Wohnort außerhalb Mecklenburg-Vorpommerns.</t>
        </r>
      </text>
    </comment>
  </commentList>
</comments>
</file>

<file path=xl/comments5.xml><?xml version="1.0" encoding="utf-8"?>
<comments xmlns="http://schemas.openxmlformats.org/spreadsheetml/2006/main">
  <authors>
    <author>USER  für Installationen</author>
  </authors>
  <commentList>
    <comment ref="B11" authorId="0" shapeId="0">
      <text>
        <r>
          <rPr>
            <sz val="7"/>
            <color indexed="81"/>
            <rFont val="Arial"/>
            <family val="2"/>
          </rPr>
          <t>Einschließlich Schuldner mit Sitz/Wohnort außerhalb Mecklenburg-Vorpommerns.</t>
        </r>
      </text>
    </comment>
  </commentList>
</comments>
</file>

<file path=xl/comments6.xml><?xml version="1.0" encoding="utf-8"?>
<comments xmlns="http://schemas.openxmlformats.org/spreadsheetml/2006/main">
  <authors>
    <author>USER  für Installationen</author>
  </authors>
  <commentList>
    <comment ref="B3" authorId="0" shapeId="0">
      <text>
        <r>
          <rPr>
            <sz val="7"/>
            <color indexed="81"/>
            <rFont val="Arial"/>
            <family val="2"/>
          </rPr>
          <t>Klassifikation der Wirtschaftszweige, Ausgabe 2008 (WZ 2008).</t>
        </r>
      </text>
    </comment>
  </commentList>
</comments>
</file>

<file path=xl/sharedStrings.xml><?xml version="1.0" encoding="utf-8"?>
<sst xmlns="http://schemas.openxmlformats.org/spreadsheetml/2006/main" count="1370" uniqueCount="345">
  <si>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</si>
  <si>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</si>
  <si>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</si>
  <si>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</si>
  <si>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</si>
  <si>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</si>
  <si>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</si>
  <si>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</si>
  <si>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</si>
  <si>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</si>
  <si>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</si>
  <si>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</si>
  <si>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</si>
  <si>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</si>
  <si>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</si>
  <si>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</si>
  <si>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in Mecklenburg-Vorpommern</t>
  </si>
  <si>
    <t>Inhaltsverzeichnis</t>
  </si>
  <si>
    <t>Seite</t>
  </si>
  <si>
    <t>Fußnotenerläuterungen</t>
  </si>
  <si>
    <t>Insgesamt</t>
  </si>
  <si>
    <t>Anzahl</t>
  </si>
  <si>
    <t>%</t>
  </si>
  <si>
    <t xml:space="preserve">1)  </t>
  </si>
  <si>
    <t xml:space="preserve">2)  </t>
  </si>
  <si>
    <t xml:space="preserve">3)  </t>
  </si>
  <si>
    <t xml:space="preserve">4)  </t>
  </si>
  <si>
    <t xml:space="preserve">5)  </t>
  </si>
  <si>
    <t xml:space="preserve">6)  </t>
  </si>
  <si>
    <t>darunter</t>
  </si>
  <si>
    <t>Lfd.
Nr.</t>
  </si>
  <si>
    <t>Mecklenburg-Vorpommern</t>
  </si>
  <si>
    <t>Davon</t>
  </si>
  <si>
    <t>A</t>
  </si>
  <si>
    <t>C</t>
  </si>
  <si>
    <t>D</t>
  </si>
  <si>
    <t>F</t>
  </si>
  <si>
    <t>G</t>
  </si>
  <si>
    <t>H</t>
  </si>
  <si>
    <t>I</t>
  </si>
  <si>
    <t>J</t>
  </si>
  <si>
    <t>K</t>
  </si>
  <si>
    <t>L</t>
  </si>
  <si>
    <t>M</t>
  </si>
  <si>
    <t>N</t>
  </si>
  <si>
    <t>P</t>
  </si>
  <si>
    <t>Q</t>
  </si>
  <si>
    <t>R</t>
  </si>
  <si>
    <t>A - S</t>
  </si>
  <si>
    <t>Insolvenzen</t>
  </si>
  <si>
    <t>Methodische Erläuterungen</t>
  </si>
  <si>
    <t>Zeitraum</t>
  </si>
  <si>
    <t>Insolvenzverfahren</t>
  </si>
  <si>
    <t>Darunter</t>
  </si>
  <si>
    <t>insgesamt</t>
  </si>
  <si>
    <t>Unternehmen</t>
  </si>
  <si>
    <t>eröffnet</t>
  </si>
  <si>
    <t>1 000 EUR</t>
  </si>
  <si>
    <t>mangels Masse
abgewiesen</t>
  </si>
  <si>
    <t>Voraussichtliche
Forderungen</t>
  </si>
  <si>
    <t>Gegenstand der Nachweisung</t>
  </si>
  <si>
    <t>Dagegen
im Vor-
jahreszeit-
raum Ver-
fahren ins-
gesamt</t>
  </si>
  <si>
    <t>Schulden-
bereinigungs-
plan ange-
nommen</t>
  </si>
  <si>
    <t>Voraus-
sichtliche
Forde-
rungen</t>
  </si>
  <si>
    <t>Zusammen</t>
  </si>
  <si>
    <t>Nach Rechtsformen</t>
  </si>
  <si>
    <t>Einzelunternehmen, Freie
   Berufe, Kleingewerbe</t>
  </si>
  <si>
    <t>Gesellschaften mbH</t>
  </si>
  <si>
    <t>Aktiengesellschaften, KGaA</t>
  </si>
  <si>
    <t>Private Company Limited by
   Shares (Ltd)</t>
  </si>
  <si>
    <t>Sonstige Rechtsformen</t>
  </si>
  <si>
    <t>Nach Alter der Unternehmen</t>
  </si>
  <si>
    <t>Unter 8 Jahre alt</t>
  </si>
  <si>
    <t>8 Jahre und mehr</t>
  </si>
  <si>
    <t>Unbekannt</t>
  </si>
  <si>
    <t>Übrige Schuldner</t>
  </si>
  <si>
    <t>Verbraucher</t>
  </si>
  <si>
    <t>mangels 
Masse
abge-
wiesen</t>
  </si>
  <si>
    <t>Personengesellschaften
   (OHG, KG, GbR, GmbH 
   &amp; Co. KG)</t>
  </si>
  <si>
    <t xml:space="preserve">   darunter</t>
  </si>
  <si>
    <t xml:space="preserve">   GmbH &amp; Co. KG</t>
  </si>
  <si>
    <t xml:space="preserve">   Gesellschaften bürger-
      lichen Rechts</t>
  </si>
  <si>
    <t xml:space="preserve">   davon</t>
  </si>
  <si>
    <t xml:space="preserve">   GmbH ohne Unternehmer-
      gesellschaft (haftungs-
      beschränkt)</t>
  </si>
  <si>
    <t xml:space="preserve">   bis 3 Jahre alt</t>
  </si>
  <si>
    <t>Wirtschaftsgliederung
(H. v. = Herstellung von)</t>
  </si>
  <si>
    <t>Dagegen
im Vor-
jahres-
zeitraum
Verfahren
insgesamt</t>
  </si>
  <si>
    <t>S</t>
  </si>
  <si>
    <t>mangels
Masse
abge-
wiesen</t>
  </si>
  <si>
    <r>
      <t>sonstige
Rechts-
formen</t>
    </r>
    <r>
      <rPr>
        <strike/>
        <sz val="8"/>
        <color indexed="10"/>
        <rFont val="Arial"/>
        <family val="2"/>
      </rPr>
      <t/>
    </r>
  </si>
  <si>
    <t>Unterneh-
mergesell-
schaft
(haftungs-
beschränkt)</t>
  </si>
  <si>
    <t>GmbH
ohne
Unterneh-
mergesell-
schaft
(haftungs-
beschränkt)</t>
  </si>
  <si>
    <t>Per-
sonen-
gesell-
schaf-
ten</t>
  </si>
  <si>
    <t xml:space="preserve">Einzel-
unter-
nehmen,
Freie Be-
rufe,
Klein-
gewerbe-
treibende
u. Ä. </t>
  </si>
  <si>
    <t>Ins-
gesamt</t>
  </si>
  <si>
    <t>Dagegen im
Vorjahres-
zeitraum
Verfahren
insgesamt</t>
  </si>
  <si>
    <t>mangels
Masse
abgewie-
sen</t>
  </si>
  <si>
    <t>Schulden-
bereini-
gungsplan
ange-
nommen</t>
  </si>
  <si>
    <t>Außerhalb</t>
  </si>
  <si>
    <t>Insge-
samt</t>
  </si>
  <si>
    <t>Verkehr
und
Lagerei;
Informa-
tion und
Kommu-
nikation</t>
  </si>
  <si>
    <t>Gesell-
schaften
mit be-
schränk-
ter Haf-
tung</t>
  </si>
  <si>
    <t>Einzel-
unter-
nehmen,
Freie Be-
rufe, Klein-
gewerbe</t>
  </si>
  <si>
    <t>Verar-
beiten-
des Ge-
werbe</t>
  </si>
  <si>
    <t>Per-
sonen-
gesell-
schaften</t>
  </si>
  <si>
    <t>Bau-
ge-
werbe</t>
  </si>
  <si>
    <t>Gast-
ge-
werbe</t>
  </si>
  <si>
    <t>natürliche
Personen als
Gesellschafter
u. Ä.</t>
  </si>
  <si>
    <t>Nachlässe
und
Gesamtgut</t>
  </si>
  <si>
    <t>Dagegen
im Vorjah-
reszeitraum
Verfahren
insgesamt</t>
  </si>
  <si>
    <t>ins-
gesamt</t>
  </si>
  <si>
    <t>Amtsgericht Neubrandenburg</t>
  </si>
  <si>
    <t>Amtsgericht Rostock</t>
  </si>
  <si>
    <t>Amtsgericht Schwerin</t>
  </si>
  <si>
    <t>Amtsgericht Stralsund</t>
  </si>
  <si>
    <t>Ausgewählte Wirtschaftsabschnitte                                                                                                                                                                                       (H. v. = Herstellung von)</t>
  </si>
  <si>
    <t xml:space="preserve">   Verarbeitendes Gewerbe</t>
  </si>
  <si>
    <t xml:space="preserve">   Baugewerbe</t>
  </si>
  <si>
    <t xml:space="preserve">   Handel; Instandhaltung und Reparatur von
      Kraftfahrzeugen</t>
  </si>
  <si>
    <t xml:space="preserve">   Verkehr und Lagerei</t>
  </si>
  <si>
    <t xml:space="preserve">   Gastgewerbe</t>
  </si>
  <si>
    <t xml:space="preserve">    Information und Kommunikation</t>
  </si>
  <si>
    <t xml:space="preserve">   Erbringung von Finanz- und Versicherungs-
      dienstleistungen</t>
  </si>
  <si>
    <t xml:space="preserve">   Grundstücks- und Wohnungswesen</t>
  </si>
  <si>
    <t xml:space="preserve">   Erbringung von freiberuflichen, wissenschaft-
      lichen und technischen Dienstleistungen</t>
  </si>
  <si>
    <t xml:space="preserve">   Erbringung von sonstigen wirtschaftlichen
      Dienstleistungen</t>
  </si>
  <si>
    <t xml:space="preserve">   Gesundheits- und Sozialwesen</t>
  </si>
  <si>
    <t xml:space="preserve">   Erbringung von sonstigen Dienstleistungen</t>
  </si>
  <si>
    <t>Verän-
derung
gegenüber
Vorjahres-
zeitraum</t>
  </si>
  <si>
    <t>ehemals selbstständig Tätige</t>
  </si>
  <si>
    <t>mit
vereinfachtem
Regelinsolvenz-
verfahren</t>
  </si>
  <si>
    <t>mit
Regelinsolvenz-
verfahren</t>
  </si>
  <si>
    <t xml:space="preserve">   Unternehmergesellschaft
      (haftungsbeschränkt)</t>
  </si>
  <si>
    <t>E</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</si>
  <si>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</si>
  <si>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</si>
  <si>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</si>
  <si>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</si>
  <si>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</si>
  <si>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</si>
  <si>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</si>
  <si>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</si>
  <si>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</si>
  <si>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</si>
  <si>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</si>
  <si>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</si>
  <si>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D III - j</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</si>
  <si>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</si>
  <si>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</si>
  <si>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</si>
  <si>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</si>
  <si>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</si>
  <si>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</si>
  <si>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</si>
  <si>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Klassifikation der Wirtschaftszweige, Ausgabe 2008 (WZ 2008).</t>
  </si>
  <si>
    <t>Schuldner mit Sitz/Wohnort in Deutschland, aber außerhalb Mecklenburg-Vorpommerns.</t>
  </si>
  <si>
    <t>Schuldner mit Sitz/Wohnort außerhalb Deutschlands.</t>
  </si>
  <si>
    <t>Natürliche Personen als Gesellschafter u. Ä. sowie Nachlässe und Gesamtgut.</t>
  </si>
  <si>
    <t>Wirtschaftsabschnitte K (Erbringung von Finanz- und Versicherungsdienstleistungen), M (Erbringung von
freiberuflichen, wissenschaftlichen und technischen Dienstleistungen), N (Erbringung von sonstigen
wirtschaftlichen Dienstleistungen), S (Erbringung von sonstigen Dienstleistungen).</t>
  </si>
  <si>
    <t>Einschließlich Schuldner mit Sitz/Wohnort außerhalb Mecklenburg-Vorpommerns.</t>
  </si>
  <si>
    <t>Insolvenzverfahren und Forderungen im Zeitvergleich</t>
  </si>
  <si>
    <t>Kapitel 1</t>
  </si>
  <si>
    <t>Insolvenzverfahren und Forderungen</t>
  </si>
  <si>
    <t>Tabelle 1.1</t>
  </si>
  <si>
    <t xml:space="preserve">   Tabelle 1.1</t>
  </si>
  <si>
    <t>Kapitel 2</t>
  </si>
  <si>
    <t xml:space="preserve">   Tabelle 2.1</t>
  </si>
  <si>
    <t xml:space="preserve">   Tabelle 2.2</t>
  </si>
  <si>
    <t xml:space="preserve">   Tabelle 2.3</t>
  </si>
  <si>
    <t>Kapitel 3</t>
  </si>
  <si>
    <t xml:space="preserve">   Tabelle 3.1</t>
  </si>
  <si>
    <t xml:space="preserve">   Tabelle 3.2</t>
  </si>
  <si>
    <t>Tabelle 3.3</t>
  </si>
  <si>
    <t xml:space="preserve">   Tabelle 3.3</t>
  </si>
  <si>
    <t>Kapitel 4</t>
  </si>
  <si>
    <t xml:space="preserve">   Tabelle 4.1</t>
  </si>
  <si>
    <t>Tabelle 4.2</t>
  </si>
  <si>
    <t xml:space="preserve">   Tabelle 4.2</t>
  </si>
  <si>
    <t>Tabelle 2.1</t>
  </si>
  <si>
    <t>Tabelle 2.2</t>
  </si>
  <si>
    <t>Tabelle 2.3</t>
  </si>
  <si>
    <t>Tabelle 3.1</t>
  </si>
  <si>
    <t>Tabelle 3.2</t>
  </si>
  <si>
    <t>Tabelle 4.1</t>
  </si>
  <si>
    <t>davon</t>
  </si>
  <si>
    <t xml:space="preserve">   Forderungen von … bis 
      unter … EUR</t>
  </si>
  <si>
    <t xml:space="preserve">        unter         5 000</t>
  </si>
  <si>
    <t xml:space="preserve">        5 000  -   50 000</t>
  </si>
  <si>
    <t xml:space="preserve">       50 000 - 250 000</t>
  </si>
  <si>
    <t xml:space="preserve">     250 000 - 500 000</t>
  </si>
  <si>
    <t xml:space="preserve">     500 000 - 5 Millionen</t>
  </si>
  <si>
    <t xml:space="preserve">     5 Millionen und mehr</t>
  </si>
  <si>
    <t xml:space="preserve">   natürliche Personen als
      Gesellschafter u. Ä.</t>
  </si>
  <si>
    <t xml:space="preserve">   ehemals selbstständig Tätige</t>
  </si>
  <si>
    <t xml:space="preserve">      davon</t>
  </si>
  <si>
    <t xml:space="preserve">      mit Regelinsolvenz-
         verfahren</t>
  </si>
  <si>
    <t xml:space="preserve">      mit vereinfachtem Ver-
         fahren</t>
  </si>
  <si>
    <t xml:space="preserve">   Verbraucher</t>
  </si>
  <si>
    <t xml:space="preserve">   Nachlässe und Gesamtgut</t>
  </si>
  <si>
    <t xml:space="preserve">  Land- und Forstwirtschaft, Fischerei</t>
  </si>
  <si>
    <t xml:space="preserve">  Verarbeitendes Gewerbe</t>
  </si>
  <si>
    <t xml:space="preserve">    darunter</t>
  </si>
  <si>
    <t xml:space="preserve">    H. v. Nahrungs- und Futtermitteln</t>
  </si>
  <si>
    <t xml:space="preserve">    H. v. Textilien</t>
  </si>
  <si>
    <t xml:space="preserve">    H. v. Holz-, Flecht-, Korb- und Korkwaren
       (ohne Möbel)</t>
  </si>
  <si>
    <t xml:space="preserve">    H. v. Papier, Pappe und Waren daraus</t>
  </si>
  <si>
    <t xml:space="preserve">    H. v. Druckerzeugnissen; Vervielfältigung v. be-
       spielten Ton-, Bild- u. Datenträgern</t>
  </si>
  <si>
    <t xml:space="preserve">    H. v. chemischen Erzeugnissen</t>
  </si>
  <si>
    <t xml:space="preserve">    H. v. Datenverarbeitungsgeräten, elektronischen
       u. optischen Erzeugnissen</t>
  </si>
  <si>
    <t xml:space="preserve">    Maschinenbau</t>
  </si>
  <si>
    <t xml:space="preserve">    H. v. Möbeln</t>
  </si>
  <si>
    <t xml:space="preserve">    H. v. sonstigen Waren</t>
  </si>
  <si>
    <t xml:space="preserve">    Reparatur und Installation von Maschinen und
       Ausrüstungen</t>
  </si>
  <si>
    <t xml:space="preserve">  Energieversorgung</t>
  </si>
  <si>
    <t xml:space="preserve">  Baugewerbe</t>
  </si>
  <si>
    <t xml:space="preserve">    Hochbau</t>
  </si>
  <si>
    <t xml:space="preserve">    Tiefbau</t>
  </si>
  <si>
    <t xml:space="preserve">    Vorbereitende Baustellenarbeiten, Bauinstalla-
       tion und sonstiges Ausbaugewerbe</t>
  </si>
  <si>
    <t xml:space="preserve">    Handel mit Kraftfahrzeugen; Instandhaltung
       und Reparatur von Kraftfahrzeugen</t>
  </si>
  <si>
    <t xml:space="preserve">    Großhandel (ohne Handel mit Kraftfahrzeugen
       und Krafträdern)</t>
  </si>
  <si>
    <t xml:space="preserve">    Einzelhandel (ohne Handel mit Kraftfahrzeugen)</t>
  </si>
  <si>
    <t xml:space="preserve">  Verkehr und Lagerei</t>
  </si>
  <si>
    <t xml:space="preserve">    Landverkehr und Transport in Rohrfernleitungen</t>
  </si>
  <si>
    <t xml:space="preserve">  Gastgewerbe</t>
  </si>
  <si>
    <t xml:space="preserve">    Beherbergung</t>
  </si>
  <si>
    <t xml:space="preserve">    Gastronomie</t>
  </si>
  <si>
    <t xml:space="preserve">  Information und Kommunikation</t>
  </si>
  <si>
    <t xml:space="preserve">  Erbringung von Finanz- und Versicherungs-
    dienstleistungen</t>
  </si>
  <si>
    <t xml:space="preserve">  Grundstücks- und Wohnungswesen</t>
  </si>
  <si>
    <t xml:space="preserve">  Erbringung von freiberuflichen, wissenschaft-
    lichen und technischen Dienstleistungen</t>
  </si>
  <si>
    <t xml:space="preserve">    Verwaltung und Führung von Unternehmen und
       Betrieben; Unternehmensberatung</t>
  </si>
  <si>
    <t xml:space="preserve">    Architektur- und Ingenieurbüros; technische,
       physikalische und chemische Untersuchung</t>
  </si>
  <si>
    <t xml:space="preserve">    Werbung u. Marktforschung</t>
  </si>
  <si>
    <t xml:space="preserve">    Sonstige freiberufliche, wissenschaftliche und
       technische Tätigkeiten</t>
  </si>
  <si>
    <t xml:space="preserve">  Erbringung von sonstigen wirtschaftlichen
    Dienstleistungen</t>
  </si>
  <si>
    <t xml:space="preserve">  Erziehung und Unterricht</t>
  </si>
  <si>
    <t xml:space="preserve">  Gesundheits- und Sozialwesen</t>
  </si>
  <si>
    <t xml:space="preserve">  Kunst, Unterhaltung und Erholung</t>
  </si>
  <si>
    <t xml:space="preserve">  Erbringung von sonstigen Dienstleistungen</t>
  </si>
  <si>
    <t xml:space="preserve">  Handel; Instandhaltung und Reparatur von Kfz</t>
  </si>
  <si>
    <t>Schuldenbe-
reinigungs-
plan ange-
nommen</t>
  </si>
  <si>
    <t>Und zwar nach</t>
  </si>
  <si>
    <t>ausgewählten Rechtsformen</t>
  </si>
  <si>
    <t xml:space="preserve">  Unternehmen</t>
  </si>
  <si>
    <t xml:space="preserve">    Einzelunternehmen, Freie Berufe,
      Kleingewerbe</t>
  </si>
  <si>
    <t xml:space="preserve">    Personengesellschaften (OHG, KG, GbR,
      GmbH &amp; Co. KG)</t>
  </si>
  <si>
    <t xml:space="preserve">      darunter</t>
  </si>
  <si>
    <t xml:space="preserve">      GmbH &amp; Co. KG</t>
  </si>
  <si>
    <t xml:space="preserve">      Gesellschaften bürgerlichen Rechts</t>
  </si>
  <si>
    <t xml:space="preserve">    Gesellschaften mbH</t>
  </si>
  <si>
    <t xml:space="preserve">    Aktiengesellschaften, KGaA</t>
  </si>
  <si>
    <t xml:space="preserve">    Private Company Limited by Shares (Ltd)</t>
  </si>
  <si>
    <t xml:space="preserve">    sonstige Rechtsformen</t>
  </si>
  <si>
    <t xml:space="preserve">  übrige Schuldner</t>
  </si>
  <si>
    <t xml:space="preserve">    natürliche Personen als Gesellschafter u. Ä.</t>
  </si>
  <si>
    <t xml:space="preserve">    ehemals selbstständig Tätige</t>
  </si>
  <si>
    <t xml:space="preserve">    Verbraucher</t>
  </si>
  <si>
    <t xml:space="preserve">    Nachlässe und Gesamtgut</t>
  </si>
  <si>
    <t>Dagegen
im Vorjah-
reszeit-
raum
Verfahren
insgesamt</t>
  </si>
  <si>
    <t xml:space="preserve">  Wasserversorgung; Abwasser- und Abfallent-
     sorgung und Beseitigung von Umweltver-
     schmutzungen</t>
  </si>
  <si>
    <t xml:space="preserve">  Handel; Instandhaltung und Reparatur von
     Kraftfahrzeugen</t>
  </si>
  <si>
    <t xml:space="preserve">  Information u. Kommunikation</t>
  </si>
  <si>
    <t xml:space="preserve">  Erziehung u. Unterricht</t>
  </si>
  <si>
    <t>Alter der Unternehmen</t>
  </si>
  <si>
    <t xml:space="preserve">  Unter 8 Jahre alt</t>
  </si>
  <si>
    <t xml:space="preserve">    bis 3 Jahre alt</t>
  </si>
  <si>
    <t xml:space="preserve">  8 Jahre und mehr</t>
  </si>
  <si>
    <t xml:space="preserve">  unbekannt</t>
  </si>
  <si>
    <t>Antragsteller</t>
  </si>
  <si>
    <t xml:space="preserve">  Gläubiger</t>
  </si>
  <si>
    <t xml:space="preserve">  Schuldner</t>
  </si>
  <si>
    <t>Eröffnungsgründe</t>
  </si>
  <si>
    <t xml:space="preserve">  Zahlungsunfähigkeit</t>
  </si>
  <si>
    <t xml:space="preserve">  drohende Zahlungsunfähigkeit</t>
  </si>
  <si>
    <t xml:space="preserve">  Überschuldung</t>
  </si>
  <si>
    <t xml:space="preserve">  Zahlungsunfähigkeit und Überschuldung</t>
  </si>
  <si>
    <t xml:space="preserve">  drohende Zahlungsunfähigkeit und Über-
   schuldung</t>
  </si>
  <si>
    <t>Arbeit-
nehmer</t>
  </si>
  <si>
    <t>Nach Zahl der Arbeitnehmer</t>
  </si>
  <si>
    <t xml:space="preserve">  1 Arbeitnehmer</t>
  </si>
  <si>
    <t xml:space="preserve">  2 bis     5 Arbeitnehmer</t>
  </si>
  <si>
    <t xml:space="preserve">  6 bis   10 Arbeitnehmer</t>
  </si>
  <si>
    <t>11 bis 100 Arbeitnehmer</t>
  </si>
  <si>
    <t>Mehr als 100 Arbeitnehmer</t>
  </si>
  <si>
    <t>Ehemals selbstständig Tätige</t>
  </si>
  <si>
    <t xml:space="preserve"> -</t>
  </si>
  <si>
    <t xml:space="preserve"> </t>
  </si>
  <si>
    <t>Insolvenzverfahren 2020 nach Amtsgerichten</t>
  </si>
  <si>
    <t>Insolvenzverfahren 2020 nach ausgewählten Merkmalen</t>
  </si>
  <si>
    <t>Insolvenzverfahren 2020 nach Kreisen</t>
  </si>
  <si>
    <t>Unternehmensinsolvenzverfahren 2020
nach ausgewählten Merkmalen</t>
  </si>
  <si>
    <t>Insolvenzverfahren  2020 nach ausgewählten Merkmalen</t>
  </si>
  <si>
    <t>Insolvenzverfahren 2020</t>
  </si>
  <si>
    <t>Unternehmensinsolvenzverfahren  2020
nach ausgewählten Wirtschaftszweigen</t>
  </si>
  <si>
    <t>Unternehmensinsolvenzverfahren  2020
nach ausgewählten Merkmalen</t>
  </si>
  <si>
    <t>Unternehmensinsolvenzverfahren 2020 nach ausgewählten Merkmalen</t>
  </si>
  <si>
    <t>Unternehmensinsolvenzverfahren 2020 nach ausgewählten Wirtschaftszweigen</t>
  </si>
  <si>
    <t>Insolvenzverfahren übriger Schuldner 2020 nach ausgewählten Merkmalen</t>
  </si>
  <si>
    <t>2020</t>
  </si>
  <si>
    <t>Zuständiger Dezernent: Steffen Schubert, Telefon: 0385 588-56431</t>
  </si>
  <si>
    <t>J113 2020 00</t>
  </si>
  <si>
    <t>Insolvenzverfahren übriger Schuldner 2020
nach ausgewählten Merkmalen</t>
  </si>
  <si>
    <t>©  Statistisches Amt Mecklenburg-Vorpommern, Schwerin, 2021</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</si>
  <si>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</si>
  <si>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</si>
  <si>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</si>
  <si>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</si>
  <si>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</si>
  <si>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</si>
  <si>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</si>
  <si>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</si>
  <si>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</si>
  <si>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</si>
  <si>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</si>
  <si>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</si>
  <si>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      davon GmbH ohne Unternehmergesell-
                   schaft (haftungsbeschränkt)</t>
  </si>
  <si>
    <t xml:space="preserve">                 Unternehmergesellschaft
                   (haftungsbeschränkt)</t>
  </si>
  <si>
    <t xml:space="preserve">      davon mit Regelinsolvenzverfahren</t>
  </si>
  <si>
    <t xml:space="preserve">                 mit vereinfachtem Verfahren</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</si>
  <si>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</si>
  <si>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</si>
  <si>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</si>
  <si>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</si>
  <si>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</si>
  <si>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</si>
  <si>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</si>
  <si>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</si>
  <si>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 </t>
  </si>
  <si>
    <r>
      <t xml:space="preserve">Nr.
der
Klas-
sifi-
ka-
tion </t>
    </r>
    <r>
      <rPr>
        <sz val="6"/>
        <rFont val="Calibri"/>
        <family val="2"/>
        <scheme val="minor"/>
      </rPr>
      <t>1)</t>
    </r>
  </si>
  <si>
    <r>
      <t xml:space="preserve">Mecklenburg-Vorpommern </t>
    </r>
    <r>
      <rPr>
        <b/>
        <sz val="6"/>
        <rFont val="Calibri"/>
        <family val="2"/>
        <scheme val="minor"/>
      </rPr>
      <t>6)</t>
    </r>
  </si>
  <si>
    <r>
      <t xml:space="preserve">ausgewählten Wirtschaftszweigen </t>
    </r>
    <r>
      <rPr>
        <sz val="6"/>
        <rFont val="Calibri"/>
        <family val="2"/>
        <scheme val="minor"/>
      </rPr>
      <t>1)</t>
    </r>
  </si>
  <si>
    <r>
      <t xml:space="preserve">Erbrin-
gung von
Dienst-
leistun-
gen </t>
    </r>
    <r>
      <rPr>
        <sz val="6"/>
        <rFont val="Calibri"/>
        <family val="2"/>
        <scheme val="minor"/>
      </rPr>
      <t>5)</t>
    </r>
  </si>
  <si>
    <r>
      <t xml:space="preserve">Mecklenburg-Vorpommerns </t>
    </r>
    <r>
      <rPr>
        <sz val="6"/>
        <rFont val="Calibri"/>
        <family val="2"/>
        <scheme val="minor"/>
      </rPr>
      <t>2)</t>
    </r>
  </si>
  <si>
    <r>
      <t xml:space="preserve">Deutschlands </t>
    </r>
    <r>
      <rPr>
        <sz val="6"/>
        <rFont val="Calibri"/>
        <family val="2"/>
        <scheme val="minor"/>
      </rPr>
      <t>3)</t>
    </r>
  </si>
  <si>
    <r>
      <t xml:space="preserve">Andere Schuldner </t>
    </r>
    <r>
      <rPr>
        <b/>
        <sz val="6"/>
        <rFont val="Calibri"/>
        <family val="2"/>
        <scheme val="minor"/>
      </rPr>
      <t>4)</t>
    </r>
  </si>
  <si>
    <r>
      <t xml:space="preserve">Land
Kreisfreie Stadt
Landkreis
</t>
    </r>
    <r>
      <rPr>
        <i/>
        <sz val="8.5"/>
        <rFont val="Calibri"/>
        <family val="2"/>
        <scheme val="minor"/>
      </rPr>
      <t xml:space="preserve">Große kreisangehörige Stadt
</t>
    </r>
    <r>
      <rPr>
        <sz val="8.5"/>
        <rFont val="Calibri"/>
        <family val="2"/>
        <scheme val="minor"/>
      </rPr>
      <t>Außerhalb des Landes</t>
    </r>
  </si>
  <si>
    <t xml:space="preserve">    darunter Neubrandenburg</t>
  </si>
  <si>
    <t xml:space="preserve">    darunter Stralsund</t>
  </si>
  <si>
    <t xml:space="preserve">    darunter Wismar</t>
  </si>
  <si>
    <t xml:space="preserve">    darunter Greifswald</t>
  </si>
  <si>
    <r>
      <t xml:space="preserve">Land
Kreisfreie Stadt
Landkreis
</t>
    </r>
    <r>
      <rPr>
        <i/>
        <sz val="8.5"/>
        <rFont val="Calibri"/>
        <family val="2"/>
        <scheme val="minor"/>
      </rPr>
      <t>Große kreisangehörige Stadt</t>
    </r>
  </si>
  <si>
    <r>
      <t>Handel;
Instand-
haltung
und Re-
paratur
von Kraft-
fahr-
zeugen</t>
    </r>
    <r>
      <rPr>
        <vertAlign val="superscript"/>
        <sz val="8.5"/>
        <rFont val="Calibri"/>
        <family val="2"/>
        <scheme val="minor"/>
      </rPr>
      <t xml:space="preserve"> </t>
    </r>
    <r>
      <rPr>
        <sz val="8.5"/>
        <rFont val="Calibri"/>
        <family val="2"/>
        <scheme val="minor"/>
      </rPr>
      <t xml:space="preserve"> </t>
    </r>
  </si>
  <si>
    <t>(korrigierte Ausgabe)</t>
  </si>
  <si>
    <t>13. Dezember 2021</t>
  </si>
  <si>
    <t>Um die Lesbarkeit der Texte, Tabellen und Grafiken zu erhalten, wird – soweit keine geschlechtsneutrale Formu-
lierung vorhanden ist –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</si>
</sst>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 ###\ ##0"/>
    <numFmt numFmtId="165" formatCode="\+0.0;\-0.0"/>
    <numFmt numFmtId="166" formatCode="0&quot;  &quot;"/>
    <numFmt numFmtId="167" formatCode="#,##0.0&quot;   &quot;;\-\ #,##0.0&quot;   &quot;;0.0&quot;   &quot;;@&quot;   &quot;"/>
    <numFmt numFmtId="168" formatCode="#,##0&quot;   &quot;;\-\ #,##0&quot;   &quot;;0&quot;   &quot;;@&quot;   &quot;"/>
    <numFmt numFmtId="169" formatCode="#,##0&quot;      &quot;;\-\ #,##0&quot;      &quot;;0&quot;      &quot;;@&quot;      &quot;"/>
    <numFmt numFmtId="170" formatCode="#,##0&quot; &quot;;\-\ #,##0&quot; &quot;;0&quot; &quot;;@&quot; &quot;"/>
    <numFmt numFmtId="171" formatCode="#,##0&quot;  &quot;;\-\ #,##0&quot;  &quot;;0&quot;  &quot;;@&quot;  &quot;"/>
    <numFmt numFmtId="172" formatCode="#,##0&quot;    &quot;;\-\ #,##0&quot;    &quot;;0&quot;    &quot;;@&quot;    &quot;"/>
    <numFmt numFmtId="173" formatCode="#,##0&quot;          &quot;;\-\ #,##0&quot;          &quot;;0&quot;          &quot;;@&quot;          &quot;"/>
    <numFmt numFmtId="174" formatCode="\+\ #,##0.0&quot;  &quot;;\-\ #,##0.0&quot;  &quot;;0.0&quot;  &quot;;@&quot;  &quot;"/>
    <numFmt numFmtId="175" formatCode="#,##0&quot; &quot;;\-\ #,##0&quot;    &quot;;0&quot;    &quot;;@&quot;    &quot;"/>
    <numFmt numFmtId="176" formatCode="#,##0.0&quot;  &quot;;\-\ #,##0.0&quot;  &quot;;0.0&quot;  &quot;;@&quot;  &quot;"/>
  </numFmts>
  <fonts count="42" x14ac:knownFonts="1">
    <font>
      <sz val="10"/>
      <name val="Arial"/>
    </font>
    <font>
      <sz val="10"/>
      <name val="Arial"/>
      <family val="2"/>
    </font>
    <font>
      <sz val="10"/>
      <name val="Arial"/>
      <family val="2"/>
    </font>
    <font>
      <sz val="10"/>
      <name val="Arial"/>
      <family val="2"/>
    </font>
    <font>
      <sz val="7"/>
      <color indexed="81"/>
      <name val="Arial"/>
      <family val="2"/>
    </font>
    <font>
      <u/>
      <sz val="10"/>
      <color indexed="12"/>
      <name val="Arial"/>
      <family val="2"/>
    </font>
    <font>
      <strike/>
      <sz val="8"/>
      <color indexed="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name val="Calibri"/>
      <family val="2"/>
      <scheme val="minor"/>
    </font>
    <font>
      <b/>
      <sz val="10"/>
      <name val="Calibri"/>
      <family val="2"/>
      <scheme val="minor"/>
    </font>
    <font>
      <b/>
      <sz val="9"/>
      <name val="Calibri"/>
      <family val="2"/>
      <scheme val="minor"/>
    </font>
    <font>
      <u/>
      <sz val="9"/>
      <name val="Calibri"/>
      <family val="2"/>
      <scheme val="minor"/>
    </font>
    <font>
      <b/>
      <sz val="8"/>
      <name val="Calibri"/>
      <family val="2"/>
      <scheme val="minor"/>
    </font>
    <font>
      <sz val="8"/>
      <name val="Calibri"/>
      <family val="2"/>
      <scheme val="minor"/>
    </font>
    <font>
      <sz val="6"/>
      <name val="Calibri"/>
      <family val="2"/>
      <scheme val="minor"/>
    </font>
    <font>
      <i/>
      <sz val="9"/>
      <name val="Calibri"/>
      <family val="2"/>
      <scheme val="minor"/>
    </font>
    <font>
      <i/>
      <sz val="8"/>
      <name val="Calibri"/>
      <family val="2"/>
      <scheme val="minor"/>
    </font>
    <font>
      <b/>
      <i/>
      <sz val="9"/>
      <name val="Calibri"/>
      <family val="2"/>
      <scheme val="minor"/>
    </font>
    <font>
      <u/>
      <sz val="10"/>
      <color indexed="12"/>
      <name val="Calibri"/>
      <family val="2"/>
      <scheme val="minor"/>
    </font>
    <font>
      <sz val="10"/>
      <name val="Calibri"/>
      <family val="2"/>
      <scheme val="minor"/>
    </font>
    <font>
      <sz val="9"/>
      <color rgb="FFFF0000"/>
      <name val="Calibri"/>
      <family val="2"/>
      <scheme val="minor"/>
    </font>
    <font>
      <b/>
      <sz val="6"/>
      <name val="Calibri"/>
      <family val="2"/>
      <scheme val="minor"/>
    </font>
    <font>
      <sz val="8"/>
      <color rgb="FFFF0000"/>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name val="Calibri"/>
      <family val="2"/>
      <scheme val="minor"/>
    </font>
    <font>
      <sz val="21"/>
      <color theme="1"/>
      <name val="Calibri"/>
      <family val="2"/>
      <scheme val="minor"/>
    </font>
    <font>
      <b/>
      <sz val="10"/>
      <color theme="1"/>
      <name val="Calibri"/>
      <family val="2"/>
      <scheme val="minor"/>
    </font>
    <font>
      <b/>
      <sz val="11"/>
      <name val="Calibri"/>
      <family val="2"/>
      <scheme val="minor"/>
    </font>
    <font>
      <b/>
      <sz val="8.5"/>
      <name val="Calibri"/>
      <family val="2"/>
      <scheme val="minor"/>
    </font>
    <font>
      <sz val="8.5"/>
      <name val="Calibri"/>
      <family val="2"/>
      <scheme val="minor"/>
    </font>
    <font>
      <i/>
      <sz val="10"/>
      <name val="Calibri"/>
      <family val="2"/>
      <scheme val="minor"/>
    </font>
    <font>
      <i/>
      <sz val="8.5"/>
      <name val="Calibri"/>
      <family val="2"/>
      <scheme val="minor"/>
    </font>
    <font>
      <sz val="8.5"/>
      <color rgb="FFFF0000"/>
      <name val="Calibri"/>
      <family val="2"/>
      <scheme val="minor"/>
    </font>
    <font>
      <vertAlign val="superscript"/>
      <sz val="8.5"/>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8">
    <xf numFmtId="0" fontId="0" fillId="0" borderId="0"/>
    <xf numFmtId="0" fontId="5" fillId="0" borderId="0" applyNumberFormat="0" applyFill="0" applyBorder="0" applyAlignment="0" applyProtection="0">
      <alignment vertical="top"/>
      <protection locked="0"/>
    </xf>
    <xf numFmtId="0" fontId="2" fillId="0" borderId="0"/>
    <xf numFmtId="0" fontId="3" fillId="0" borderId="0"/>
    <xf numFmtId="0" fontId="1" fillId="0" borderId="0"/>
    <xf numFmtId="0" fontId="7" fillId="0" borderId="0"/>
    <xf numFmtId="0" fontId="1" fillId="0" borderId="0"/>
    <xf numFmtId="0" fontId="1" fillId="0" borderId="0"/>
  </cellStyleXfs>
  <cellXfs count="257">
    <xf numFmtId="0" fontId="0" fillId="0" borderId="0" xfId="0"/>
    <xf numFmtId="0" fontId="9" fillId="0" borderId="0" xfId="5" applyFont="1"/>
    <xf numFmtId="49" fontId="9" fillId="0" borderId="0" xfId="5" applyNumberFormat="1" applyFont="1" applyAlignment="1">
      <alignment horizontal="right"/>
    </xf>
    <xf numFmtId="0" fontId="9" fillId="0" borderId="0" xfId="5" applyFont="1" applyAlignment="1"/>
    <xf numFmtId="0" fontId="13" fillId="0" borderId="0" xfId="4" applyFont="1" applyAlignment="1">
      <alignment vertical="center"/>
    </xf>
    <xf numFmtId="0" fontId="13" fillId="0" borderId="0" xfId="4" applyFont="1" applyAlignment="1">
      <alignment horizontal="right" vertical="top"/>
    </xf>
    <xf numFmtId="0" fontId="13" fillId="0" borderId="0" xfId="4" applyFont="1" applyAlignment="1">
      <alignment vertical="top" wrapText="1"/>
    </xf>
    <xf numFmtId="0" fontId="14" fillId="0" borderId="0" xfId="4" applyFont="1" applyAlignment="1">
      <alignment horizontal="left" vertical="center"/>
    </xf>
    <xf numFmtId="0" fontId="13" fillId="0" borderId="0" xfId="4" applyFont="1"/>
    <xf numFmtId="0" fontId="13" fillId="0" borderId="0" xfId="4" applyFont="1" applyAlignment="1">
      <alignment wrapText="1"/>
    </xf>
    <xf numFmtId="0" fontId="13" fillId="0" borderId="0" xfId="4" applyFont="1" applyAlignment="1">
      <alignment horizontal="right" vertical="center"/>
    </xf>
    <xf numFmtId="0" fontId="15" fillId="0" borderId="0" xfId="4" applyFont="1" applyAlignment="1">
      <alignment horizontal="right" vertical="center"/>
    </xf>
    <xf numFmtId="0" fontId="16" fillId="0" borderId="0" xfId="4" applyFont="1" applyAlignment="1">
      <alignment horizontal="right" vertical="center"/>
    </xf>
    <xf numFmtId="0" fontId="13" fillId="0" borderId="0" xfId="4" applyFont="1" applyAlignment="1">
      <alignment horizontal="right"/>
    </xf>
    <xf numFmtId="0" fontId="15" fillId="0" borderId="0" xfId="4" applyFont="1" applyAlignment="1">
      <alignment horizontal="left" vertical="center"/>
    </xf>
    <xf numFmtId="0" fontId="17" fillId="0" borderId="0" xfId="4" applyFont="1" applyAlignment="1">
      <alignment horizontal="right" vertical="center"/>
    </xf>
    <xf numFmtId="0" fontId="19" fillId="0" borderId="5"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20" fillId="0" borderId="0" xfId="4" applyFont="1" applyAlignment="1">
      <alignment vertical="center"/>
    </xf>
    <xf numFmtId="0" fontId="19" fillId="0" borderId="6" xfId="0" applyNumberFormat="1" applyFont="1" applyBorder="1" applyAlignment="1" applyProtection="1">
      <alignment horizontal="right" vertical="center"/>
    </xf>
    <xf numFmtId="166" fontId="19" fillId="0" borderId="7" xfId="0" applyNumberFormat="1" applyFont="1" applyBorder="1" applyAlignment="1" applyProtection="1">
      <alignment horizontal="right"/>
    </xf>
    <xf numFmtId="0" fontId="13" fillId="0" borderId="0" xfId="4" applyFont="1" applyFill="1" applyAlignment="1">
      <alignment vertical="center"/>
    </xf>
    <xf numFmtId="0" fontId="20" fillId="0" borderId="0" xfId="4" applyFont="1" applyFill="1" applyAlignment="1">
      <alignment vertical="center"/>
    </xf>
    <xf numFmtId="0" fontId="13" fillId="0" borderId="0" xfId="4" applyFont="1" applyFill="1"/>
    <xf numFmtId="0" fontId="18" fillId="0" borderId="0" xfId="4" applyFont="1" applyBorder="1"/>
    <xf numFmtId="0" fontId="18" fillId="0" borderId="0" xfId="4" applyFont="1" applyFill="1" applyBorder="1"/>
    <xf numFmtId="0" fontId="15" fillId="0" borderId="0" xfId="4" applyFont="1" applyFill="1" applyAlignment="1">
      <alignment horizontal="left" vertical="center"/>
    </xf>
    <xf numFmtId="0" fontId="21" fillId="0" borderId="0" xfId="4" applyFont="1" applyFill="1" applyAlignment="1">
      <alignment horizontal="left" vertical="center"/>
    </xf>
    <xf numFmtId="0" fontId="22" fillId="0" borderId="0" xfId="4" applyFont="1" applyFill="1" applyAlignment="1">
      <alignment horizontal="left" vertical="center"/>
    </xf>
    <xf numFmtId="0" fontId="17" fillId="0" borderId="0" xfId="4" applyFont="1" applyFill="1" applyAlignment="1">
      <alignment horizontal="right" vertical="center"/>
    </xf>
    <xf numFmtId="0" fontId="23" fillId="0" borderId="0" xfId="1" applyFont="1" applyFill="1" applyAlignment="1" applyProtection="1">
      <alignment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0" xfId="0" applyNumberFormat="1" applyFont="1" applyAlignment="1" applyProtection="1">
      <alignment horizontal="right"/>
    </xf>
    <xf numFmtId="166" fontId="19" fillId="0" borderId="0" xfId="0" applyNumberFormat="1" applyFont="1" applyAlignment="1" applyProtection="1">
      <alignment horizontal="right"/>
    </xf>
    <xf numFmtId="0" fontId="24" fillId="0" borderId="0" xfId="0" applyFont="1" applyFill="1" applyAlignment="1">
      <alignment wrapText="1"/>
    </xf>
    <xf numFmtId="0" fontId="13" fillId="0" borderId="0" xfId="4" applyFont="1" applyFill="1" applyBorder="1"/>
    <xf numFmtId="0" fontId="13" fillId="0" borderId="0" xfId="4" applyFont="1" applyBorder="1"/>
    <xf numFmtId="0" fontId="25" fillId="0" borderId="0" xfId="4" applyFont="1" applyAlignment="1">
      <alignment vertical="center"/>
    </xf>
    <xf numFmtId="170" fontId="13" fillId="0" borderId="0" xfId="4" applyNumberFormat="1" applyFont="1"/>
    <xf numFmtId="0" fontId="19" fillId="0" borderId="5" xfId="4" applyFont="1" applyBorder="1" applyAlignment="1">
      <alignment horizontal="center" vertical="center" wrapText="1"/>
    </xf>
    <xf numFmtId="0" fontId="19" fillId="0" borderId="1" xfId="4" applyFont="1" applyBorder="1" applyAlignment="1">
      <alignment horizontal="center" vertical="center" wrapText="1"/>
    </xf>
    <xf numFmtId="0" fontId="19" fillId="0" borderId="2" xfId="4" applyFont="1" applyBorder="1" applyAlignment="1">
      <alignment horizontal="center" vertical="center" wrapText="1"/>
    </xf>
    <xf numFmtId="0" fontId="19" fillId="0" borderId="0" xfId="4" applyNumberFormat="1" applyFont="1" applyAlignment="1" applyProtection="1">
      <alignment horizontal="right"/>
    </xf>
    <xf numFmtId="166" fontId="19" fillId="0" borderId="0" xfId="4" applyNumberFormat="1" applyFont="1" applyAlignment="1" applyProtection="1">
      <alignment horizontal="right"/>
    </xf>
    <xf numFmtId="168" fontId="18" fillId="0" borderId="0" xfId="4" applyNumberFormat="1" applyFont="1" applyBorder="1" applyAlignment="1">
      <alignment horizontal="right"/>
    </xf>
    <xf numFmtId="170" fontId="18" fillId="0" borderId="0" xfId="4" applyNumberFormat="1" applyFont="1" applyBorder="1" applyAlignment="1">
      <alignment horizontal="right"/>
    </xf>
    <xf numFmtId="167" fontId="18" fillId="0" borderId="0" xfId="4" applyNumberFormat="1" applyFont="1" applyBorder="1" applyAlignment="1">
      <alignment horizontal="right"/>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166" fontId="19" fillId="0" borderId="0" xfId="0" applyNumberFormat="1" applyFont="1" applyFill="1" applyAlignment="1" applyProtection="1">
      <alignment horizontal="right"/>
    </xf>
    <xf numFmtId="0" fontId="19" fillId="0" borderId="0" xfId="0" applyFont="1" applyBorder="1" applyAlignment="1">
      <alignment horizontal="center" vertical="center" wrapText="1"/>
    </xf>
    <xf numFmtId="0" fontId="13" fillId="0" borderId="6" xfId="4" applyFont="1" applyFill="1" applyBorder="1" applyAlignment="1"/>
    <xf numFmtId="166" fontId="19" fillId="0" borderId="7" xfId="0" applyNumberFormat="1" applyFont="1" applyFill="1" applyBorder="1" applyAlignment="1" applyProtection="1">
      <alignment horizontal="right"/>
    </xf>
    <xf numFmtId="172" fontId="13" fillId="0" borderId="0" xfId="4" applyNumberFormat="1" applyFont="1" applyFill="1" applyAlignment="1">
      <alignment vertical="center"/>
    </xf>
    <xf numFmtId="168" fontId="27" fillId="0" borderId="0" xfId="0" applyNumberFormat="1" applyFont="1" applyFill="1" applyBorder="1" applyAlignment="1">
      <alignment horizontal="right"/>
    </xf>
    <xf numFmtId="168" fontId="13" fillId="0" borderId="0" xfId="4" applyNumberFormat="1" applyFont="1" applyFill="1"/>
    <xf numFmtId="172" fontId="13" fillId="0" borderId="0" xfId="4" applyNumberFormat="1" applyFont="1" applyFill="1"/>
    <xf numFmtId="0" fontId="19" fillId="0" borderId="0" xfId="0" applyFont="1" applyBorder="1" applyAlignment="1">
      <alignment horizontal="center" wrapText="1"/>
    </xf>
    <xf numFmtId="0" fontId="25" fillId="0" borderId="0" xfId="4" applyFont="1"/>
    <xf numFmtId="173" fontId="18" fillId="0" borderId="0" xfId="4" applyNumberFormat="1" applyFont="1" applyBorder="1"/>
    <xf numFmtId="0" fontId="14" fillId="0" borderId="0" xfId="4" applyFont="1" applyAlignment="1">
      <alignment vertical="center"/>
    </xf>
    <xf numFmtId="0" fontId="13" fillId="0" borderId="0" xfId="4" applyFont="1" applyAlignment="1">
      <alignment horizontal="left" vertical="center"/>
    </xf>
    <xf numFmtId="0" fontId="13" fillId="0" borderId="0" xfId="4" applyFont="1" applyAlignment="1">
      <alignment horizontal="right" vertical="center" wrapText="1"/>
    </xf>
    <xf numFmtId="0" fontId="13" fillId="0" borderId="0" xfId="4" applyFont="1" applyAlignment="1">
      <alignment horizontal="left" vertical="top"/>
    </xf>
    <xf numFmtId="0" fontId="13" fillId="0" borderId="0" xfId="0" applyFont="1" applyAlignment="1">
      <alignment wrapText="1"/>
    </xf>
    <xf numFmtId="0" fontId="15" fillId="0" borderId="0" xfId="4" applyFont="1" applyAlignment="1">
      <alignment horizontal="left" vertical="top"/>
    </xf>
    <xf numFmtId="0" fontId="15" fillId="0" borderId="0" xfId="0" applyFont="1" applyAlignment="1">
      <alignment wrapText="1"/>
    </xf>
    <xf numFmtId="0" fontId="13" fillId="0" borderId="0" xfId="4" applyFont="1" applyAlignment="1"/>
    <xf numFmtId="0" fontId="9" fillId="0" borderId="0" xfId="5" applyFont="1" applyAlignment="1">
      <alignment horizontal="left" vertical="center" indent="33"/>
    </xf>
    <xf numFmtId="49" fontId="24" fillId="0" borderId="0" xfId="0" applyNumberFormat="1" applyFont="1" applyAlignment="1">
      <alignment horizontal="right" vertical="center"/>
    </xf>
    <xf numFmtId="49" fontId="24" fillId="0" borderId="0" xfId="5" applyNumberFormat="1" applyFont="1" applyAlignment="1">
      <alignment horizontal="right"/>
    </xf>
    <xf numFmtId="0" fontId="33" fillId="0" borderId="0" xfId="5" applyFont="1" applyAlignment="1">
      <alignment vertical="center"/>
    </xf>
    <xf numFmtId="49" fontId="9" fillId="0" borderId="0" xfId="5" applyNumberFormat="1" applyFont="1" applyAlignment="1">
      <alignment horizontal="left" vertical="center"/>
    </xf>
    <xf numFmtId="0" fontId="9" fillId="0" borderId="0" xfId="5" applyNumberFormat="1" applyFont="1" applyAlignment="1">
      <alignment horizontal="left" vertical="center"/>
    </xf>
    <xf numFmtId="0" fontId="34" fillId="0" borderId="0" xfId="4" applyFont="1" applyAlignment="1">
      <alignment horizontal="left" vertical="center"/>
    </xf>
    <xf numFmtId="0" fontId="36" fillId="0" borderId="1" xfId="0" applyFont="1" applyFill="1" applyBorder="1" applyAlignment="1">
      <alignment horizontal="center" vertical="center" wrapText="1"/>
    </xf>
    <xf numFmtId="0" fontId="36" fillId="0" borderId="2" xfId="0" applyFont="1" applyBorder="1" applyAlignment="1">
      <alignment horizontal="center" vertical="center" wrapText="1"/>
    </xf>
    <xf numFmtId="0" fontId="36" fillId="0" borderId="4" xfId="0" applyFont="1" applyBorder="1" applyAlignment="1">
      <alignment horizontal="left"/>
    </xf>
    <xf numFmtId="173" fontId="36" fillId="0" borderId="0" xfId="0" applyNumberFormat="1" applyFont="1" applyBorder="1" applyAlignment="1">
      <alignment horizontal="right"/>
    </xf>
    <xf numFmtId="0" fontId="36" fillId="0" borderId="3" xfId="0" applyFont="1" applyBorder="1" applyAlignment="1">
      <alignment horizontal="left"/>
    </xf>
    <xf numFmtId="0" fontId="36" fillId="0" borderId="3" xfId="4" applyFont="1" applyBorder="1" applyAlignment="1">
      <alignment horizontal="left"/>
    </xf>
    <xf numFmtId="0" fontId="36" fillId="0" borderId="3" xfId="4" applyFont="1" applyBorder="1"/>
    <xf numFmtId="0" fontId="14" fillId="0" borderId="0" xfId="4" applyFont="1" applyFill="1" applyAlignment="1">
      <alignment horizontal="left" vertical="center"/>
    </xf>
    <xf numFmtId="0" fontId="37" fillId="0" borderId="0" xfId="4" applyFont="1" applyFill="1" applyAlignment="1">
      <alignment horizontal="left" vertical="center"/>
    </xf>
    <xf numFmtId="0" fontId="36" fillId="0" borderId="4" xfId="0" applyFont="1" applyFill="1" applyBorder="1" applyAlignment="1">
      <alignment horizontal="center" wrapText="1"/>
    </xf>
    <xf numFmtId="0" fontId="35" fillId="0" borderId="3" xfId="0" applyFont="1" applyFill="1" applyBorder="1" applyAlignment="1">
      <alignment wrapText="1"/>
    </xf>
    <xf numFmtId="172" fontId="35" fillId="0" borderId="0" xfId="0" applyNumberFormat="1" applyFont="1" applyFill="1" applyBorder="1" applyAlignment="1">
      <alignment horizontal="right"/>
    </xf>
    <xf numFmtId="169" fontId="35" fillId="0" borderId="0" xfId="0" applyNumberFormat="1" applyFont="1" applyFill="1" applyBorder="1" applyAlignment="1">
      <alignment horizontal="right"/>
    </xf>
    <xf numFmtId="167" fontId="35" fillId="0" borderId="0" xfId="0" applyNumberFormat="1" applyFont="1" applyFill="1" applyBorder="1" applyAlignment="1">
      <alignment horizontal="right"/>
    </xf>
    <xf numFmtId="168" fontId="35" fillId="0" borderId="0" xfId="0" applyNumberFormat="1" applyFont="1" applyFill="1" applyBorder="1" applyAlignment="1">
      <alignment horizontal="right"/>
    </xf>
    <xf numFmtId="0" fontId="36" fillId="0" borderId="3" xfId="0" applyFont="1" applyFill="1" applyBorder="1" applyAlignment="1">
      <alignment wrapText="1"/>
    </xf>
    <xf numFmtId="172" fontId="36" fillId="0" borderId="0" xfId="0" applyNumberFormat="1" applyFont="1" applyFill="1" applyBorder="1" applyAlignment="1">
      <alignment horizontal="right"/>
    </xf>
    <xf numFmtId="169" fontId="36" fillId="0" borderId="0" xfId="0" applyNumberFormat="1" applyFont="1" applyFill="1" applyBorder="1" applyAlignment="1">
      <alignment horizontal="right"/>
    </xf>
    <xf numFmtId="167" fontId="36" fillId="0" borderId="0" xfId="0" applyNumberFormat="1" applyFont="1" applyFill="1" applyBorder="1" applyAlignment="1">
      <alignment horizontal="right"/>
    </xf>
    <xf numFmtId="168" fontId="36" fillId="0" borderId="0" xfId="0" applyNumberFormat="1" applyFont="1" applyFill="1" applyBorder="1" applyAlignment="1">
      <alignment horizontal="right"/>
    </xf>
    <xf numFmtId="0" fontId="36" fillId="0" borderId="3" xfId="0" quotePrefix="1" applyFont="1" applyFill="1" applyBorder="1" applyAlignment="1">
      <alignment horizontal="left" wrapText="1"/>
    </xf>
    <xf numFmtId="0" fontId="36" fillId="0" borderId="3" xfId="0" applyFont="1" applyFill="1" applyBorder="1" applyAlignment="1">
      <alignment horizontal="left" wrapText="1"/>
    </xf>
    <xf numFmtId="172" fontId="36" fillId="0" borderId="0" xfId="4" applyNumberFormat="1" applyFont="1" applyFill="1" applyBorder="1"/>
    <xf numFmtId="0" fontId="36" fillId="0" borderId="0" xfId="4" applyFont="1" applyFill="1" applyBorder="1"/>
    <xf numFmtId="49" fontId="36" fillId="0" borderId="3" xfId="0" applyNumberFormat="1" applyFont="1" applyFill="1" applyBorder="1" applyAlignment="1">
      <alignment horizontal="left" wrapText="1"/>
    </xf>
    <xf numFmtId="171" fontId="35" fillId="0" borderId="0" xfId="0" applyNumberFormat="1" applyFont="1" applyFill="1" applyBorder="1" applyAlignment="1">
      <alignment horizontal="right"/>
    </xf>
    <xf numFmtId="171" fontId="36" fillId="0" borderId="0" xfId="0" applyNumberFormat="1" applyFont="1" applyFill="1" applyBorder="1" applyAlignment="1">
      <alignment horizontal="right"/>
    </xf>
    <xf numFmtId="0" fontId="36" fillId="0" borderId="2" xfId="0" applyFont="1" applyFill="1" applyBorder="1" applyAlignment="1">
      <alignment horizontal="center" vertical="center" wrapText="1"/>
    </xf>
    <xf numFmtId="0" fontId="36" fillId="0" borderId="4" xfId="0" applyFont="1" applyBorder="1" applyAlignment="1">
      <alignment horizontal="center"/>
    </xf>
    <xf numFmtId="0" fontId="36" fillId="0" borderId="4" xfId="0" applyFont="1" applyBorder="1" applyAlignment="1">
      <alignment horizontal="left" wrapText="1"/>
    </xf>
    <xf numFmtId="168" fontId="35" fillId="0" borderId="0" xfId="0" applyNumberFormat="1" applyFont="1" applyBorder="1" applyAlignment="1">
      <alignment horizontal="right"/>
    </xf>
    <xf numFmtId="168" fontId="36" fillId="0" borderId="0" xfId="0" applyNumberFormat="1" applyFont="1" applyBorder="1" applyAlignment="1">
      <alignment horizontal="right"/>
    </xf>
    <xf numFmtId="171" fontId="36" fillId="0" borderId="0" xfId="0" applyNumberFormat="1" applyFont="1" applyBorder="1" applyAlignment="1">
      <alignment horizontal="right"/>
    </xf>
    <xf numFmtId="0" fontId="35" fillId="0" borderId="3" xfId="0" applyFont="1" applyBorder="1" applyAlignment="1">
      <alignment horizontal="center"/>
    </xf>
    <xf numFmtId="0" fontId="35" fillId="0" borderId="3" xfId="0" applyFont="1" applyBorder="1" applyAlignment="1">
      <alignment vertical="top" wrapText="1"/>
    </xf>
    <xf numFmtId="171" fontId="35" fillId="0" borderId="0" xfId="0" applyNumberFormat="1" applyFont="1" applyBorder="1" applyAlignment="1">
      <alignment horizontal="right"/>
    </xf>
    <xf numFmtId="0" fontId="36" fillId="0" borderId="3" xfId="0" applyFont="1" applyBorder="1" applyAlignment="1">
      <alignment horizontal="center"/>
    </xf>
    <xf numFmtId="0" fontId="36" fillId="0" borderId="3" xfId="0" applyFont="1" applyBorder="1" applyAlignment="1">
      <alignment vertical="top" wrapText="1"/>
    </xf>
    <xf numFmtId="0" fontId="36" fillId="0" borderId="3" xfId="0" applyFont="1" applyBorder="1" applyAlignment="1">
      <alignment wrapText="1"/>
    </xf>
    <xf numFmtId="0" fontId="36" fillId="0" borderId="3" xfId="0" applyFont="1" applyBorder="1" applyAlignment="1">
      <alignment horizontal="left" wrapText="1"/>
    </xf>
    <xf numFmtId="0" fontId="35" fillId="0" borderId="3" xfId="0" applyFont="1" applyBorder="1" applyAlignment="1">
      <alignment wrapText="1"/>
    </xf>
    <xf numFmtId="0" fontId="36" fillId="0" borderId="1" xfId="0" applyFont="1" applyFill="1" applyBorder="1" applyAlignment="1">
      <alignment horizontal="center" vertical="center"/>
    </xf>
    <xf numFmtId="0" fontId="36" fillId="0" borderId="2" xfId="0" applyFont="1" applyFill="1" applyBorder="1" applyAlignment="1">
      <alignment horizontal="center" vertical="center"/>
    </xf>
    <xf numFmtId="0" fontId="36" fillId="0" borderId="4" xfId="0" applyFont="1" applyFill="1" applyBorder="1" applyAlignment="1">
      <alignment horizontal="center" vertical="center"/>
    </xf>
    <xf numFmtId="0" fontId="36" fillId="0" borderId="4" xfId="0" applyFont="1" applyFill="1" applyBorder="1" applyAlignment="1">
      <alignment horizontal="left" wrapText="1"/>
    </xf>
    <xf numFmtId="0" fontId="36" fillId="0" borderId="0" xfId="0" applyFont="1" applyFill="1" applyBorder="1" applyAlignment="1">
      <alignment horizontal="left" wrapText="1"/>
    </xf>
    <xf numFmtId="176" fontId="36" fillId="0" borderId="0" xfId="0" applyNumberFormat="1" applyFont="1" applyFill="1" applyBorder="1" applyAlignment="1">
      <alignment horizontal="right"/>
    </xf>
    <xf numFmtId="174" fontId="35" fillId="0" borderId="0" xfId="0" applyNumberFormat="1" applyFont="1" applyFill="1" applyBorder="1" applyAlignment="1">
      <alignment horizontal="right"/>
    </xf>
    <xf numFmtId="0" fontId="35" fillId="0" borderId="3" xfId="0" applyFont="1" applyFill="1" applyBorder="1" applyAlignment="1">
      <alignment horizontal="center"/>
    </xf>
    <xf numFmtId="0" fontId="35" fillId="0" borderId="3" xfId="0" applyFont="1" applyFill="1" applyBorder="1" applyAlignment="1">
      <alignment horizontal="left" wrapText="1"/>
    </xf>
    <xf numFmtId="176" fontId="35" fillId="0" borderId="0" xfId="0" applyNumberFormat="1" applyFont="1" applyFill="1" applyBorder="1" applyAlignment="1">
      <alignment horizontal="right"/>
    </xf>
    <xf numFmtId="0" fontId="36" fillId="0" borderId="3" xfId="0" applyFont="1" applyFill="1" applyBorder="1" applyAlignment="1">
      <alignment horizontal="center"/>
    </xf>
    <xf numFmtId="0" fontId="36" fillId="0" borderId="3" xfId="0" applyFont="1" applyFill="1" applyBorder="1" applyAlignment="1">
      <alignment horizontal="center" wrapText="1"/>
    </xf>
    <xf numFmtId="0" fontId="36" fillId="0" borderId="1" xfId="4" applyFont="1" applyBorder="1" applyAlignment="1">
      <alignment horizontal="center" vertical="center" wrapText="1"/>
    </xf>
    <xf numFmtId="0" fontId="36" fillId="0" borderId="2" xfId="4" applyFont="1" applyBorder="1" applyAlignment="1">
      <alignment horizontal="center" vertical="center" wrapText="1"/>
    </xf>
    <xf numFmtId="0" fontId="36" fillId="0" borderId="4" xfId="4" applyNumberFormat="1" applyFont="1" applyBorder="1" applyAlignment="1"/>
    <xf numFmtId="0" fontId="35" fillId="0" borderId="3" xfId="4" applyFont="1" applyBorder="1" applyAlignment="1">
      <alignment horizontal="left" wrapText="1"/>
    </xf>
    <xf numFmtId="168" fontId="35" fillId="0" borderId="0" xfId="4" applyNumberFormat="1" applyFont="1" applyBorder="1" applyAlignment="1">
      <alignment horizontal="right"/>
    </xf>
    <xf numFmtId="167" fontId="35" fillId="0" borderId="0" xfId="4" applyNumberFormat="1" applyFont="1" applyBorder="1" applyAlignment="1">
      <alignment horizontal="right"/>
    </xf>
    <xf numFmtId="170" fontId="35" fillId="0" borderId="0" xfId="4" applyNumberFormat="1" applyFont="1" applyBorder="1" applyAlignment="1">
      <alignment horizontal="right"/>
    </xf>
    <xf numFmtId="0" fontId="36" fillId="0" borderId="3" xfId="4" applyFont="1" applyBorder="1" applyAlignment="1">
      <alignment wrapText="1"/>
    </xf>
    <xf numFmtId="168" fontId="36" fillId="0" borderId="0" xfId="4" applyNumberFormat="1" applyFont="1" applyBorder="1" applyAlignment="1">
      <alignment horizontal="right"/>
    </xf>
    <xf numFmtId="170" fontId="36" fillId="0" borderId="0" xfId="4" applyNumberFormat="1" applyFont="1" applyBorder="1" applyAlignment="1">
      <alignment horizontal="right"/>
    </xf>
    <xf numFmtId="167" fontId="36" fillId="0" borderId="0" xfId="4" applyNumberFormat="1" applyFont="1" applyBorder="1" applyAlignment="1">
      <alignment horizontal="right"/>
    </xf>
    <xf numFmtId="0" fontId="36" fillId="0" borderId="3" xfId="4" applyFont="1" applyFill="1" applyBorder="1" applyAlignment="1">
      <alignment horizontal="left" wrapText="1"/>
    </xf>
    <xf numFmtId="0" fontId="36" fillId="0" borderId="3" xfId="4" applyFont="1" applyBorder="1" applyAlignment="1">
      <alignment horizontal="left" wrapText="1"/>
    </xf>
    <xf numFmtId="0" fontId="38" fillId="0" borderId="3" xfId="4" applyFont="1" applyFill="1" applyBorder="1" applyAlignment="1">
      <alignment horizontal="left" wrapText="1"/>
    </xf>
    <xf numFmtId="168" fontId="39" fillId="0" borderId="0" xfId="4" applyNumberFormat="1" applyFont="1" applyFill="1" applyBorder="1" applyAlignment="1">
      <alignment horizontal="right"/>
    </xf>
    <xf numFmtId="167" fontId="39" fillId="0" borderId="0" xfId="4" applyNumberFormat="1" applyFont="1" applyFill="1" applyBorder="1" applyAlignment="1">
      <alignment horizontal="right"/>
    </xf>
    <xf numFmtId="170" fontId="39" fillId="0" borderId="0" xfId="4" applyNumberFormat="1" applyFont="1" applyFill="1" applyBorder="1" applyAlignment="1">
      <alignment horizontal="right"/>
    </xf>
    <xf numFmtId="168" fontId="39" fillId="0" borderId="0" xfId="4" applyNumberFormat="1" applyFont="1" applyBorder="1" applyAlignment="1">
      <alignment horizontal="right"/>
    </xf>
    <xf numFmtId="167" fontId="39" fillId="0" borderId="0" xfId="4" applyNumberFormat="1" applyFont="1" applyBorder="1" applyAlignment="1">
      <alignment horizontal="right"/>
    </xf>
    <xf numFmtId="170" fontId="39" fillId="0" borderId="0" xfId="4" applyNumberFormat="1" applyFont="1" applyBorder="1" applyAlignment="1">
      <alignment horizontal="right"/>
    </xf>
    <xf numFmtId="0" fontId="36" fillId="0" borderId="4" xfId="0" applyNumberFormat="1" applyFont="1" applyBorder="1" applyAlignment="1">
      <alignment horizontal="center" wrapText="1"/>
    </xf>
    <xf numFmtId="170" fontId="36" fillId="0" borderId="0" xfId="0" applyNumberFormat="1" applyFont="1" applyBorder="1" applyAlignment="1">
      <alignment horizontal="right"/>
    </xf>
    <xf numFmtId="170" fontId="35" fillId="0" borderId="0" xfId="0" applyNumberFormat="1" applyFont="1" applyBorder="1" applyAlignment="1">
      <alignment horizontal="right"/>
    </xf>
    <xf numFmtId="0" fontId="36" fillId="0" borderId="3" xfId="0" applyNumberFormat="1" applyFont="1" applyBorder="1" applyAlignment="1">
      <alignment horizontal="center" wrapText="1"/>
    </xf>
    <xf numFmtId="0" fontId="38" fillId="0" borderId="3" xfId="0" applyFont="1" applyFill="1" applyBorder="1" applyAlignment="1">
      <alignment horizontal="left" wrapText="1"/>
    </xf>
    <xf numFmtId="172" fontId="36" fillId="0" borderId="0" xfId="0" applyNumberFormat="1" applyFont="1" applyBorder="1" applyAlignment="1">
      <alignment horizontal="right"/>
    </xf>
    <xf numFmtId="172" fontId="35" fillId="0" borderId="0" xfId="0" applyNumberFormat="1" applyFont="1" applyBorder="1" applyAlignment="1">
      <alignment horizontal="right"/>
    </xf>
    <xf numFmtId="0" fontId="35" fillId="0" borderId="3" xfId="0" applyFont="1" applyBorder="1" applyAlignment="1">
      <alignment horizontal="left" wrapText="1"/>
    </xf>
    <xf numFmtId="170" fontId="35" fillId="0" borderId="0" xfId="0" applyNumberFormat="1" applyFont="1" applyFill="1" applyBorder="1" applyAlignment="1">
      <alignment horizontal="right"/>
    </xf>
    <xf numFmtId="170" fontId="36" fillId="0" borderId="0" xfId="0" applyNumberFormat="1" applyFont="1" applyFill="1" applyBorder="1" applyAlignment="1">
      <alignment horizontal="right"/>
    </xf>
    <xf numFmtId="0" fontId="36" fillId="0" borderId="3" xfId="0" applyFont="1" applyBorder="1" applyAlignment="1">
      <alignment horizontal="center" wrapText="1"/>
    </xf>
    <xf numFmtId="175" fontId="36" fillId="0" borderId="0" xfId="0" applyNumberFormat="1" applyFont="1" applyFill="1" applyBorder="1" applyAlignment="1">
      <alignment horizontal="right"/>
    </xf>
    <xf numFmtId="165" fontId="36" fillId="0" borderId="1" xfId="0" applyNumberFormat="1" applyFont="1" applyBorder="1" applyAlignment="1">
      <alignment horizontal="center" vertical="center" wrapText="1"/>
    </xf>
    <xf numFmtId="164" fontId="36" fillId="0" borderId="1" xfId="0" applyNumberFormat="1" applyFont="1" applyBorder="1" applyAlignment="1">
      <alignment horizontal="center" vertical="center" wrapText="1"/>
    </xf>
    <xf numFmtId="164" fontId="36" fillId="0" borderId="2" xfId="0" applyNumberFormat="1" applyFont="1" applyBorder="1" applyAlignment="1">
      <alignment horizontal="center" vertical="center" wrapText="1"/>
    </xf>
    <xf numFmtId="0" fontId="36" fillId="0" borderId="4" xfId="0" applyNumberFormat="1" applyFont="1" applyBorder="1" applyAlignment="1">
      <alignment horizontal="center" vertical="center"/>
    </xf>
    <xf numFmtId="0" fontId="36" fillId="0" borderId="4" xfId="0" applyNumberFormat="1" applyFont="1" applyBorder="1" applyAlignment="1">
      <alignment vertical="top" wrapText="1"/>
    </xf>
    <xf numFmtId="0" fontId="36" fillId="0" borderId="0" xfId="4" applyFont="1" applyFill="1"/>
    <xf numFmtId="0" fontId="36" fillId="0" borderId="0" xfId="0" applyFont="1" applyBorder="1" applyAlignment="1">
      <alignment horizontal="left" wrapText="1"/>
    </xf>
    <xf numFmtId="49" fontId="9" fillId="0" borderId="0" xfId="5" applyNumberFormat="1" applyFont="1" applyAlignment="1">
      <alignment horizontal="left" vertical="center"/>
    </xf>
    <xf numFmtId="0" fontId="33" fillId="0" borderId="0" xfId="5" applyFont="1" applyAlignment="1">
      <alignment horizontal="center" vertical="center"/>
    </xf>
    <xf numFmtId="0" fontId="9" fillId="0" borderId="0" xfId="5" applyFont="1" applyBorder="1" applyAlignment="1">
      <alignment horizontal="center" vertical="center"/>
    </xf>
    <xf numFmtId="0" fontId="9" fillId="0" borderId="0" xfId="5" applyFont="1" applyBorder="1" applyAlignment="1">
      <alignment horizontal="left" vertical="center"/>
    </xf>
    <xf numFmtId="0" fontId="9" fillId="0" borderId="0" xfId="5" applyFont="1" applyAlignment="1">
      <alignment horizontal="center" vertical="center"/>
    </xf>
    <xf numFmtId="0" fontId="9" fillId="0" borderId="9" xfId="5" applyFont="1" applyBorder="1" applyAlignment="1">
      <alignment horizontal="center" vertical="center"/>
    </xf>
    <xf numFmtId="0" fontId="9" fillId="0" borderId="10" xfId="5" applyFont="1" applyBorder="1" applyAlignment="1">
      <alignment horizontal="center" vertical="center"/>
    </xf>
    <xf numFmtId="0" fontId="11" fillId="0" borderId="0" xfId="5" applyFont="1" applyAlignment="1">
      <alignment horizontal="left" vertical="center"/>
    </xf>
    <xf numFmtId="0" fontId="9" fillId="0" borderId="0" xfId="5" applyFont="1" applyAlignment="1">
      <alignment horizontal="right"/>
    </xf>
    <xf numFmtId="0" fontId="9" fillId="0" borderId="0" xfId="5" applyFont="1" applyFill="1" applyAlignment="1">
      <alignment horizontal="left" wrapText="1"/>
    </xf>
    <xf numFmtId="49" fontId="9" fillId="0" borderId="0" xfId="5" applyNumberFormat="1" applyFont="1" applyAlignment="1">
      <alignment horizontal="center" vertical="center"/>
    </xf>
    <xf numFmtId="0" fontId="9" fillId="0" borderId="0" xfId="0" applyFont="1" applyBorder="1" applyAlignment="1">
      <alignment horizontal="center" vertical="center"/>
    </xf>
    <xf numFmtId="0" fontId="33" fillId="0" borderId="9" xfId="5" applyFont="1" applyBorder="1" applyAlignment="1">
      <alignment horizontal="right"/>
    </xf>
    <xf numFmtId="0" fontId="8" fillId="0" borderId="11" xfId="5" applyFont="1" applyBorder="1" applyAlignment="1">
      <alignment horizontal="center" vertical="center" wrapText="1"/>
    </xf>
    <xf numFmtId="0" fontId="28" fillId="0" borderId="12" xfId="0" applyFont="1" applyBorder="1" applyAlignment="1">
      <alignment horizontal="left" vertical="center" wrapText="1"/>
    </xf>
    <xf numFmtId="0" fontId="29" fillId="0" borderId="12" xfId="0" applyFont="1" applyBorder="1" applyAlignment="1">
      <alignment horizontal="right" vertical="center" wrapText="1"/>
    </xf>
    <xf numFmtId="0" fontId="10" fillId="0" borderId="0" xfId="7" applyFont="1" applyBorder="1" applyAlignment="1">
      <alignment horizontal="center" vertical="center" wrapText="1"/>
    </xf>
    <xf numFmtId="49" fontId="12" fillId="0" borderId="0" xfId="5" quotePrefix="1" applyNumberFormat="1" applyFont="1" applyAlignment="1">
      <alignment horizontal="left"/>
    </xf>
    <xf numFmtId="0" fontId="30" fillId="0" borderId="0" xfId="0" applyFont="1" applyAlignment="1">
      <alignment vertical="center" wrapText="1"/>
    </xf>
    <xf numFmtId="0" fontId="30" fillId="0" borderId="0" xfId="0" applyFont="1" applyAlignment="1">
      <alignment vertical="center"/>
    </xf>
    <xf numFmtId="49" fontId="31" fillId="0" borderId="0" xfId="5" quotePrefix="1" applyNumberFormat="1" applyFont="1" applyAlignment="1">
      <alignment horizontal="left"/>
    </xf>
    <xf numFmtId="49" fontId="31" fillId="0" borderId="0" xfId="5" applyNumberFormat="1" applyFont="1" applyAlignment="1">
      <alignment horizontal="left"/>
    </xf>
    <xf numFmtId="49" fontId="32" fillId="0" borderId="0" xfId="5" quotePrefix="1" applyNumberFormat="1" applyFont="1" applyAlignment="1">
      <alignment horizontal="left"/>
    </xf>
    <xf numFmtId="0" fontId="34" fillId="0" borderId="0" xfId="4" applyFont="1" applyFill="1" applyAlignment="1">
      <alignment vertical="center"/>
    </xf>
    <xf numFmtId="0" fontId="13" fillId="0" borderId="0" xfId="4" applyFont="1" applyAlignment="1">
      <alignment horizontal="left" vertical="center"/>
    </xf>
    <xf numFmtId="0" fontId="36" fillId="0" borderId="1" xfId="0" applyFont="1" applyBorder="1" applyAlignment="1">
      <alignment horizontal="center" vertical="center" wrapText="1"/>
    </xf>
    <xf numFmtId="0" fontId="36" fillId="0" borderId="2" xfId="0" applyFont="1" applyBorder="1" applyAlignment="1">
      <alignment horizontal="center" vertical="center" wrapText="1"/>
    </xf>
    <xf numFmtId="0" fontId="14" fillId="0" borderId="5" xfId="4" applyFont="1" applyBorder="1" applyAlignment="1">
      <alignment horizontal="left" vertical="center"/>
    </xf>
    <xf numFmtId="0" fontId="14" fillId="0" borderId="1" xfId="4" applyFont="1" applyBorder="1" applyAlignment="1">
      <alignment horizontal="left" vertical="center"/>
    </xf>
    <xf numFmtId="0" fontId="14" fillId="0" borderId="1" xfId="4" applyFont="1" applyBorder="1" applyAlignment="1">
      <alignment horizontal="center" vertical="center"/>
    </xf>
    <xf numFmtId="0" fontId="14" fillId="0" borderId="2" xfId="4" applyFont="1" applyBorder="1" applyAlignment="1">
      <alignment horizontal="center" vertical="center"/>
    </xf>
    <xf numFmtId="0" fontId="35" fillId="0" borderId="5" xfId="4" applyFont="1" applyBorder="1" applyAlignment="1">
      <alignment horizontal="left" vertical="center" wrapText="1"/>
    </xf>
    <xf numFmtId="0" fontId="35" fillId="0" borderId="1" xfId="4" applyFont="1" applyBorder="1" applyAlignment="1">
      <alignment horizontal="left" vertical="center" wrapText="1"/>
    </xf>
    <xf numFmtId="0" fontId="35" fillId="0" borderId="1" xfId="4" applyFont="1" applyBorder="1" applyAlignment="1">
      <alignment horizontal="center" vertical="center" wrapText="1"/>
    </xf>
    <xf numFmtId="0" fontId="35" fillId="0" borderId="2" xfId="4" applyFont="1" applyBorder="1" applyAlignment="1">
      <alignment horizontal="center" vertical="center" wrapText="1"/>
    </xf>
    <xf numFmtId="0" fontId="36" fillId="0" borderId="5" xfId="4" applyFont="1" applyBorder="1" applyAlignment="1">
      <alignment horizontal="center" vertical="center" wrapText="1"/>
    </xf>
    <xf numFmtId="0" fontId="14" fillId="0" borderId="5" xfId="4" applyFont="1" applyFill="1" applyBorder="1" applyAlignment="1">
      <alignment horizontal="left" vertical="center"/>
    </xf>
    <xf numFmtId="0" fontId="14" fillId="0" borderId="1" xfId="4" applyFont="1" applyFill="1" applyBorder="1" applyAlignment="1">
      <alignment horizontal="left" vertical="center"/>
    </xf>
    <xf numFmtId="0" fontId="35" fillId="0" borderId="1" xfId="4" applyFont="1" applyFill="1" applyBorder="1" applyAlignment="1">
      <alignment horizontal="center" vertical="center" wrapText="1"/>
    </xf>
    <xf numFmtId="0" fontId="35" fillId="0" borderId="2" xfId="4" applyFont="1" applyFill="1" applyBorder="1" applyAlignment="1">
      <alignment horizontal="center" vertical="center" wrapText="1"/>
    </xf>
    <xf numFmtId="0" fontId="14" fillId="0" borderId="1" xfId="4" applyFont="1" applyFill="1" applyBorder="1" applyAlignment="1">
      <alignment horizontal="center" vertical="center"/>
    </xf>
    <xf numFmtId="0" fontId="14" fillId="0" borderId="2" xfId="4" applyFont="1" applyFill="1" applyBorder="1" applyAlignment="1">
      <alignment horizontal="center" vertical="center"/>
    </xf>
    <xf numFmtId="0" fontId="36" fillId="0" borderId="1" xfId="0" applyFont="1" applyFill="1" applyBorder="1" applyAlignment="1">
      <alignment horizontal="center" vertical="center" wrapText="1"/>
    </xf>
    <xf numFmtId="0" fontId="35" fillId="0" borderId="5" xfId="4" applyFont="1" applyFill="1" applyBorder="1" applyAlignment="1">
      <alignment horizontal="left" vertical="center"/>
    </xf>
    <xf numFmtId="0" fontId="35" fillId="0" borderId="1" xfId="4" applyFont="1" applyFill="1" applyBorder="1" applyAlignment="1">
      <alignment horizontal="left" vertical="center"/>
    </xf>
    <xf numFmtId="0" fontId="36" fillId="0" borderId="5" xfId="4" applyFont="1" applyFill="1" applyBorder="1" applyAlignment="1">
      <alignment horizontal="center" vertical="center" wrapText="1"/>
    </xf>
    <xf numFmtId="0" fontId="36" fillId="0" borderId="2" xfId="0" applyFont="1" applyFill="1" applyBorder="1" applyAlignment="1">
      <alignment horizontal="center" vertical="center" wrapText="1"/>
    </xf>
    <xf numFmtId="0" fontId="35" fillId="0" borderId="0" xfId="0" applyNumberFormat="1" applyFont="1" applyFill="1" applyBorder="1" applyAlignment="1">
      <alignment horizontal="center" vertical="center"/>
    </xf>
    <xf numFmtId="0" fontId="36" fillId="0" borderId="0" xfId="0" applyNumberFormat="1" applyFont="1" applyFill="1" applyBorder="1" applyAlignment="1">
      <alignment horizontal="center" vertical="center"/>
    </xf>
    <xf numFmtId="0" fontId="35" fillId="0" borderId="14" xfId="0" applyNumberFormat="1" applyFont="1" applyFill="1" applyBorder="1" applyAlignment="1">
      <alignment horizontal="center" vertical="center"/>
    </xf>
    <xf numFmtId="0" fontId="15" fillId="0" borderId="15" xfId="4" applyFont="1" applyBorder="1" applyAlignment="1">
      <alignment horizontal="left" vertical="center"/>
    </xf>
    <xf numFmtId="0" fontId="15" fillId="0" borderId="5" xfId="4" applyFont="1" applyBorder="1" applyAlignment="1">
      <alignment horizontal="left" vertical="center"/>
    </xf>
    <xf numFmtId="0" fontId="15" fillId="0" borderId="2" xfId="4" applyFont="1" applyBorder="1" applyAlignment="1">
      <alignment horizontal="center" vertical="center"/>
    </xf>
    <xf numFmtId="0" fontId="15" fillId="0" borderId="15" xfId="4" applyFont="1" applyBorder="1" applyAlignment="1">
      <alignment horizontal="center" vertical="center"/>
    </xf>
    <xf numFmtId="0" fontId="35" fillId="0" borderId="15" xfId="4" applyFont="1" applyBorder="1" applyAlignment="1">
      <alignment horizontal="center" vertical="center" wrapText="1"/>
    </xf>
    <xf numFmtId="0" fontId="36" fillId="0" borderId="1" xfId="4" applyFont="1" applyBorder="1" applyAlignment="1">
      <alignment horizontal="center" vertical="center" wrapText="1"/>
    </xf>
    <xf numFmtId="0" fontId="36" fillId="0" borderId="2" xfId="4" applyFont="1" applyBorder="1" applyAlignment="1">
      <alignment horizontal="center" vertical="center" wrapText="1"/>
    </xf>
    <xf numFmtId="0" fontId="36" fillId="0" borderId="15" xfId="4" applyFont="1" applyBorder="1" applyAlignment="1">
      <alignment horizontal="center" vertical="center" wrapText="1"/>
    </xf>
    <xf numFmtId="0" fontId="36" fillId="0" borderId="4" xfId="4" applyFont="1" applyBorder="1" applyAlignment="1">
      <alignment horizontal="center" vertical="center" wrapText="1"/>
    </xf>
    <xf numFmtId="0" fontId="36" fillId="0" borderId="3" xfId="4" applyFont="1" applyBorder="1" applyAlignment="1">
      <alignment horizontal="center" vertical="center" wrapText="1"/>
    </xf>
    <xf numFmtId="0" fontId="36" fillId="0" borderId="16" xfId="4" applyFont="1" applyBorder="1" applyAlignment="1">
      <alignment horizontal="center" vertical="center" wrapText="1"/>
    </xf>
    <xf numFmtId="0" fontId="35" fillId="0" borderId="8" xfId="4" applyNumberFormat="1" applyFont="1" applyBorder="1" applyAlignment="1">
      <alignment horizontal="center" vertical="center" wrapText="1"/>
    </xf>
    <xf numFmtId="0" fontId="35" fillId="0" borderId="0" xfId="4" applyNumberFormat="1" applyFont="1" applyBorder="1" applyAlignment="1">
      <alignment horizontal="center" vertical="center" wrapText="1"/>
    </xf>
    <xf numFmtId="0" fontId="35" fillId="0" borderId="13" xfId="4" applyFont="1" applyBorder="1" applyAlignment="1">
      <alignment horizontal="center" vertical="center" wrapText="1"/>
    </xf>
    <xf numFmtId="0" fontId="35" fillId="0" borderId="14" xfId="4" applyFont="1" applyBorder="1" applyAlignment="1">
      <alignment horizontal="center" vertical="center" wrapText="1"/>
    </xf>
    <xf numFmtId="170" fontId="35" fillId="0" borderId="8" xfId="4" applyNumberFormat="1" applyFont="1" applyBorder="1" applyAlignment="1">
      <alignment horizontal="center"/>
    </xf>
    <xf numFmtId="170" fontId="35" fillId="0" borderId="0" xfId="4" applyNumberFormat="1" applyFont="1" applyBorder="1" applyAlignment="1">
      <alignment horizontal="center"/>
    </xf>
    <xf numFmtId="0" fontId="35" fillId="0" borderId="8" xfId="4" applyNumberFormat="1" applyFont="1" applyBorder="1" applyAlignment="1">
      <alignment horizontal="center" vertical="center"/>
    </xf>
    <xf numFmtId="0" fontId="35" fillId="0" borderId="0" xfId="4" applyNumberFormat="1" applyFont="1" applyBorder="1" applyAlignment="1">
      <alignment horizontal="center" vertical="center"/>
    </xf>
    <xf numFmtId="0" fontId="35" fillId="0" borderId="8" xfId="4" applyFont="1" applyBorder="1" applyAlignment="1">
      <alignment horizontal="center" vertical="center" wrapText="1"/>
    </xf>
    <xf numFmtId="0" fontId="35" fillId="0" borderId="0" xfId="4" applyFont="1" applyBorder="1" applyAlignment="1">
      <alignment horizontal="center" vertical="center" wrapText="1"/>
    </xf>
    <xf numFmtId="0" fontId="15" fillId="0" borderId="1" xfId="4" applyFont="1" applyBorder="1" applyAlignment="1">
      <alignment horizontal="left" vertical="center"/>
    </xf>
    <xf numFmtId="0" fontId="15" fillId="0" borderId="1" xfId="4" applyFont="1" applyBorder="1" applyAlignment="1">
      <alignment horizontal="center" vertical="center"/>
    </xf>
    <xf numFmtId="0" fontId="15" fillId="0" borderId="1" xfId="4" applyFont="1" applyFill="1" applyBorder="1" applyAlignment="1">
      <alignment horizontal="center" vertical="center"/>
    </xf>
    <xf numFmtId="0" fontId="15" fillId="0" borderId="2" xfId="4" applyFont="1" applyFill="1" applyBorder="1" applyAlignment="1">
      <alignment horizontal="center" vertical="center"/>
    </xf>
    <xf numFmtId="0" fontId="35" fillId="0" borderId="8" xfId="0" applyFont="1" applyFill="1" applyBorder="1" applyAlignment="1">
      <alignment horizontal="center" vertical="center"/>
    </xf>
    <xf numFmtId="0" fontId="35" fillId="0" borderId="0" xfId="0" applyFont="1" applyFill="1" applyBorder="1" applyAlignment="1">
      <alignment horizontal="center" vertical="center"/>
    </xf>
    <xf numFmtId="0" fontId="35" fillId="0" borderId="8"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35" fillId="0" borderId="13" xfId="0" applyFont="1" applyFill="1" applyBorder="1" applyAlignment="1">
      <alignment horizontal="center" vertical="center" wrapText="1"/>
    </xf>
    <xf numFmtId="0" fontId="35" fillId="0" borderId="14" xfId="0" applyFont="1" applyFill="1" applyBorder="1" applyAlignment="1">
      <alignment horizontal="center" vertical="center" wrapText="1"/>
    </xf>
    <xf numFmtId="164" fontId="36" fillId="0" borderId="1" xfId="0" applyNumberFormat="1" applyFont="1" applyBorder="1" applyAlignment="1">
      <alignment horizontal="center" vertical="center" wrapText="1"/>
    </xf>
    <xf numFmtId="0" fontId="35" fillId="0" borderId="13" xfId="0" applyNumberFormat="1" applyFont="1" applyBorder="1" applyAlignment="1">
      <alignment horizontal="center" vertical="center" wrapText="1"/>
    </xf>
    <xf numFmtId="0" fontId="35" fillId="0" borderId="14" xfId="0" applyNumberFormat="1" applyFont="1" applyBorder="1" applyAlignment="1">
      <alignment horizontal="center" vertical="center" wrapText="1"/>
    </xf>
    <xf numFmtId="164" fontId="36" fillId="0" borderId="2" xfId="0" applyNumberFormat="1" applyFont="1" applyBorder="1" applyAlignment="1">
      <alignment horizontal="center" vertical="center" wrapText="1"/>
    </xf>
    <xf numFmtId="165" fontId="36" fillId="0" borderId="1" xfId="0" applyNumberFormat="1" applyFont="1" applyBorder="1" applyAlignment="1">
      <alignment horizontal="center" vertical="center" wrapText="1"/>
    </xf>
    <xf numFmtId="0" fontId="34" fillId="0" borderId="0" xfId="4" applyFont="1" applyAlignment="1">
      <alignment horizontal="left" vertical="center"/>
    </xf>
    <xf numFmtId="0" fontId="41" fillId="0" borderId="11" xfId="5" applyFont="1" applyBorder="1" applyAlignment="1">
      <alignment horizontal="left" wrapText="1"/>
    </xf>
  </cellXfs>
  <cellStyles count="8">
    <cellStyle name="Link" xfId="1" builtinId="8"/>
    <cellStyle name="Standard" xfId="0" builtinId="0"/>
    <cellStyle name="Standard 2" xfId="2"/>
    <cellStyle name="Standard 2 2" xfId="3"/>
    <cellStyle name="Standard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5397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16329</xdr:rowOff>
    </xdr:from>
    <xdr:to>
      <xdr:col>0</xdr:col>
      <xdr:colOff>6120000</xdr:colOff>
      <xdr:row>66</xdr:row>
      <xdr:rowOff>74840</xdr:rowOff>
    </xdr:to>
    <xdr:sp macro="" textlink="">
      <xdr:nvSpPr>
        <xdr:cNvPr id="4" name="Textfeld 3"/>
        <xdr:cNvSpPr txBox="1"/>
      </xdr:nvSpPr>
      <xdr:spPr>
        <a:xfrm>
          <a:off x="0" y="329293"/>
          <a:ext cx="6120000" cy="93453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G</a:t>
          </a:r>
          <a:r>
            <a:rPr lang="de-DE" sz="950" b="1">
              <a:solidFill>
                <a:schemeClr val="dk1"/>
              </a:solidFill>
              <a:effectLst/>
              <a:latin typeface="+mn-lt"/>
              <a:ea typeface="+mn-ea"/>
              <a:cs typeface="Arial" pitchFamily="34" charset="0"/>
            </a:rPr>
            <a:t>egenstand der Statistik</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Insolvenzstatistik erfasst die eröffneten, die mangels Masse abgelehnten und die mit Schuldenbereinigungsplan beendeten Insolvenzverfahren und gibt einen Überblick über die Anzahl der Insolvenzen und den Umfang der finanziellen Forderungen der Gläubiger.</a:t>
          </a:r>
        </a:p>
        <a:p>
          <a:r>
            <a:rPr lang="de-DE" sz="950">
              <a:solidFill>
                <a:schemeClr val="dk1"/>
              </a:solidFill>
              <a:effectLst/>
              <a:latin typeface="+mn-lt"/>
              <a:ea typeface="+mn-ea"/>
              <a:cs typeface="Arial" pitchFamily="34" charset="0"/>
            </a:rPr>
            <a:t>Die Meldung der Insolvenzfälle erfolgt jeweils durch die zuständigen Insolvenzgerichte an das Statistische Amt. Örtlich zuständig ist dabei das Insolvenzgericht, in dessen Bezirk der Schuldner seinen allgemeinen Gerichtsstand hat.</a:t>
          </a:r>
        </a:p>
        <a:p>
          <a:endParaRPr lang="de-DE" sz="9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Rechtsgrundlage</a:t>
          </a:r>
          <a:endParaRPr lang="de-DE" sz="950">
            <a:solidFill>
              <a:schemeClr val="dk1"/>
            </a:solidFill>
            <a:effectLst/>
            <a:latin typeface="+mn-lt"/>
            <a:ea typeface="+mn-ea"/>
            <a:cs typeface="Arial" pitchFamily="34" charset="0"/>
          </a:endParaRPr>
        </a:p>
        <a:p>
          <a:endParaRPr lang="de-DE" sz="6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Durchführung der Insolvenzstatistik erfolgt auf Grundlage des Insolvenzstatistikgesetzes</a:t>
          </a:r>
          <a:r>
            <a:rPr lang="de-DE" sz="950" baseline="0">
              <a:solidFill>
                <a:schemeClr val="dk1"/>
              </a:solidFill>
              <a:effectLst/>
              <a:latin typeface="+mn-lt"/>
              <a:ea typeface="+mn-ea"/>
              <a:cs typeface="Arial" pitchFamily="34" charset="0"/>
            </a:rPr>
            <a:t> (InsStatG) vom 7. Dezember 2011 (BGBl. I S. 2589), in Verbindung mit dem Bundesstatistikgesetz (BStatG) vom 22. Januar 1987 (BGBl. I S. 462, 565), das zuletzt durch Artikel 13 des Gesetzes vom 25. Juli 2013 (BGBl. I S. 2749) geändert worden ist.</a:t>
          </a:r>
          <a:endParaRPr lang="de-DE" sz="950">
            <a:solidFill>
              <a:schemeClr val="dk1"/>
            </a:solidFill>
            <a:effectLst/>
            <a:latin typeface="+mn-lt"/>
            <a:ea typeface="+mn-ea"/>
            <a:cs typeface="Arial" pitchFamily="34" charset="0"/>
          </a:endParaRPr>
        </a:p>
        <a:p>
          <a:endParaRPr lang="de-DE" sz="9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Begriffsbestimmungen</a:t>
          </a:r>
        </a:p>
        <a:p>
          <a:endParaRPr lang="de-DE" sz="9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Insolvenzverfahren</a:t>
          </a:r>
        </a:p>
        <a:p>
          <a:pPr marL="0" marR="0" indent="0" defTabSz="914400" eaLnBrk="1" fontAlgn="auto" latinLnBrk="0" hangingPunct="1">
            <a:lnSpc>
              <a:spcPct val="100000"/>
            </a:lnSpc>
            <a:spcBef>
              <a:spcPts val="0"/>
            </a:spcBef>
            <a:spcAft>
              <a:spcPts val="0"/>
            </a:spcAft>
            <a:buClrTx/>
            <a:buSzTx/>
            <a:buFontTx/>
            <a:buNone/>
            <a:tabLst/>
            <a:defRPr/>
          </a:pPr>
          <a:endParaRPr lang="de-DE" sz="600">
            <a:effectLst/>
            <a:latin typeface="+mn-lt"/>
            <a:cs typeface="Arial" pitchFamily="34" charset="0"/>
          </a:endParaRPr>
        </a:p>
        <a:p>
          <a:r>
            <a:rPr lang="de-DE" sz="950">
              <a:solidFill>
                <a:schemeClr val="dk1"/>
              </a:solidFill>
              <a:effectLst/>
              <a:latin typeface="+mn-lt"/>
              <a:ea typeface="+mn-ea"/>
              <a:cs typeface="Arial" pitchFamily="34" charset="0"/>
            </a:rPr>
            <a:t>Das Insolvenzverfahren unterteilt</a:t>
          </a:r>
          <a:r>
            <a:rPr lang="de-DE" sz="950" baseline="0">
              <a:solidFill>
                <a:schemeClr val="dk1"/>
              </a:solidFill>
              <a:effectLst/>
              <a:latin typeface="+mn-lt"/>
              <a:ea typeface="+mn-ea"/>
              <a:cs typeface="Arial" pitchFamily="34" charset="0"/>
            </a:rPr>
            <a:t> sich in zwei wesentliche Abschnitte, und zwar in das Eröffnungs- bzw. Antragsverfahren und in das eröffnete Verfahren. Das eröffnete Verfahren beginnt mit einem vom Gericht erlassenen Eröffnungsbeschluss. Ziel eines Insolvenzverfahrens ist es, den Gläubigern die Befriedigung ihrer Forderungen durch Verwertung des Schuldner­vermögens zu ermöglichen. Beendet wird das typische eröffnete Insolvenzverfahren durch einen Aufhebungsbeschluss des Insolvenzgerichts nach dem Schlusstermin und der Schlussverteilung. Sofern der Schuldner eine natürliche Person ist, kann er Restschuldbefreiung beantragen.</a:t>
          </a:r>
        </a:p>
        <a:p>
          <a:r>
            <a:rPr lang="de-DE" sz="950" baseline="0">
              <a:solidFill>
                <a:schemeClr val="dk1"/>
              </a:solidFill>
              <a:effectLst/>
              <a:latin typeface="+mn-lt"/>
              <a:ea typeface="+mn-ea"/>
              <a:cs typeface="Arial" pitchFamily="34" charset="0"/>
            </a:rPr>
            <a:t>Es existieren mehrere Typen von Insolvenzverfahren. Zu unterscheiden ist im Wesentlichen zwischen Regel- und Verbraucherinsolvenzverfahren. Darüber hinaus gibt es Sonderinsolvenzverfahren, zu denen beispielsweise Nachlassinsolvenzverfahren zählen.</a:t>
          </a:r>
        </a:p>
        <a:p>
          <a:endParaRPr lang="de-DE" sz="900" b="1"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Regelinsolvenzverfahren</a:t>
          </a:r>
          <a:endParaRPr lang="de-DE" sz="950" b="0" baseline="0">
            <a:solidFill>
              <a:schemeClr val="dk1"/>
            </a:solidFill>
            <a:effectLst/>
            <a:latin typeface="+mn-lt"/>
            <a:ea typeface="+mn-ea"/>
            <a:cs typeface="Arial" pitchFamily="34" charset="0"/>
          </a:endParaRPr>
        </a:p>
        <a:p>
          <a:endParaRPr lang="de-DE" sz="600" baseline="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Diese Verfahrensart ist auf juristische und natürliche Personen anzuwenden, die selbstständig tätig sind. Darüber hinaus kommt das Regelinsolvenzverfahren auch bei ehemals selbstständig Tätigen zur Anwendung, deren</a:t>
          </a:r>
          <a:r>
            <a:rPr lang="de-DE" sz="950" baseline="0">
              <a:solidFill>
                <a:schemeClr val="dk1"/>
              </a:solidFill>
              <a:effectLst/>
              <a:latin typeface="+mn-lt"/>
              <a:ea typeface="+mn-ea"/>
              <a:cs typeface="Arial" pitchFamily="34" charset="0"/>
            </a:rPr>
            <a:t> Vermögensverhältnisse als nicht überschaubar eingestuft werden oder bei denen Verbindlichkeiten aus Arbeitsverhältnissen bestehen. Vermögensverhältnisse gelten als nicht überschaubar, wenn der Schuldner zu dem Zeitpunkt, zu dem der Antrag auf Eröffnung des Insolvenzverfahrens gestellt wird, mindestens 20 Gläubiger hat. Für alle anderen natürlichen Personen kommt das vereinfachte  Insolvenzverfahren in Betracht.</a:t>
          </a:r>
        </a:p>
        <a:p>
          <a:endParaRPr lang="de-DE" sz="90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Vereinfachtes Insolvenzverfahren/Verbraucherinsolvenzverfahren</a:t>
          </a:r>
        </a:p>
        <a:p>
          <a:endParaRPr lang="de-DE" sz="6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 vereinfachtes Insolvenzverfahren kommt außer für Verbraucher auch für ehemals selbstständig</a:t>
          </a:r>
          <a:r>
            <a:rPr lang="de-DE" sz="950" baseline="0">
              <a:solidFill>
                <a:schemeClr val="dk1"/>
              </a:solidFill>
              <a:effectLst/>
              <a:latin typeface="+mn-lt"/>
              <a:ea typeface="+mn-ea"/>
              <a:cs typeface="Arial" pitchFamily="34" charset="0"/>
            </a:rPr>
            <a:t> Tätige, deren Vermögensverhältnisse überschaubar sind und gegen die keine Forderungen aus Arbeitsverhältnissen bestehen, zur Anwendung. Vermögensverhältnisse gelten als überschaubar, wenn der Schuldner zum Zeitpunkt, zu dem der Insolvenzantrag gestellt wird, weniger als 20 Gläubiger hat. Im Vergleich zum Regelinsolvenzverfahren existieren im vereinfachten Insolvenzverfahren einige Besonderheiten: Beispielsweise entfällt der Berichtstermin, zu dem die Gläubiger über den Erhalt und die Sanierung des Unternehmens entscheiden. Anstelle eines Insolvenzverwalters wird ein Treuhänder bestellt. Die Regelungen über die Eigenverwaltung und den Insolvenzplan finden ebenfalls keine Anwenung. Darüber hinaus kann das Gericht bei überschaubaren Vermögensverhältnissen ein schriftliches Verfahren anordnen.</a:t>
          </a:r>
        </a:p>
        <a:p>
          <a:endParaRPr lang="de-DE" sz="90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Nachlassinsolvenzverfahren</a:t>
          </a:r>
        </a:p>
        <a:p>
          <a:endParaRPr lang="de-DE" sz="6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In einem Nachlassinsolvenzverfahren haften die Erben nicht mit ihrem gesamten Vermögen, sondern nur mit dem Nachlass, d. h. mit dem ererbten Vermögen. Das Nachlassinsolvenzverfahren gewährleistet zudem, dass mit der Insolvenzmasse ausschließlich die Nachlassgläubiger befriedigt</a:t>
          </a:r>
          <a:r>
            <a:rPr lang="de-DE" sz="950" baseline="0">
              <a:solidFill>
                <a:schemeClr val="dk1"/>
              </a:solidFill>
              <a:effectLst/>
              <a:latin typeface="+mn-lt"/>
              <a:ea typeface="+mn-ea"/>
              <a:cs typeface="Arial" pitchFamily="34" charset="0"/>
            </a:rPr>
            <a:t> werden. Nachlassinsolvenzverfahren zählen zu den Sonderinsolvenzverfahren.</a:t>
          </a:r>
        </a:p>
        <a:p>
          <a:endParaRPr lang="de-DE" sz="90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Voraussichtliche Forderungen</a:t>
          </a:r>
        </a:p>
        <a:p>
          <a:endParaRPr lang="de-DE" sz="600" baseline="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voraussichtlichen Forderungen entsprechen</a:t>
          </a:r>
          <a:r>
            <a:rPr lang="de-DE" sz="950" baseline="0">
              <a:solidFill>
                <a:schemeClr val="dk1"/>
              </a:solidFill>
              <a:effectLst/>
              <a:latin typeface="+mn-lt"/>
              <a:ea typeface="+mn-ea"/>
              <a:cs typeface="Arial" pitchFamily="34" charset="0"/>
            </a:rPr>
            <a:t> in der Statistik über beantragte Insolvenzverfahren der Summe der – ge­ge­benenfalls geschätzten ­ Insolvenzforderungen. Der Betrag umfasst auch die durch Absonderungsrechte gesicherten Forderungen. Die voraussichtlichen Forderungen werden von den Amtsgerichten zum Zeitpunkt der gerichtlichen Entscheidung über den Insolvenzantrag ermittelt und zur genannten Statistik gemeldet. In Abgrenzung zu den im eröffneten Insolvenzverfahren tatsächlich zur Insolvenztabelle angemeldeten Insolvenzforderungen sind daher unter den voraussichtlichen Forderungen lediglich solche Verbindlichkeiten subsumiert, von denen die Gerichte bei Eröffnung des Insolvenzverfahrens, bei Abweisung des Insolvenzantrags mangels Masse bzw. bei der Entscheidung über die Annahme eines Schuldenbereinigungsplans Kenntnis haben.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xdr:txBody>
    </xdr:sp>
    <xdr:clientData/>
  </xdr:twoCellAnchor>
  <xdr:twoCellAnchor>
    <xdr:from>
      <xdr:col>0</xdr:col>
      <xdr:colOff>0</xdr:colOff>
      <xdr:row>68</xdr:row>
      <xdr:rowOff>13154</xdr:rowOff>
    </xdr:from>
    <xdr:to>
      <xdr:col>0</xdr:col>
      <xdr:colOff>6120000</xdr:colOff>
      <xdr:row>132</xdr:row>
      <xdr:rowOff>54428</xdr:rowOff>
    </xdr:to>
    <xdr:sp macro="" textlink="">
      <xdr:nvSpPr>
        <xdr:cNvPr id="5" name="Textfeld 4"/>
        <xdr:cNvSpPr txBox="1"/>
      </xdr:nvSpPr>
      <xdr:spPr>
        <a:xfrm>
          <a:off x="0" y="10068833"/>
          <a:ext cx="6120000" cy="9185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Abweisung mangels Masse</a:t>
          </a:r>
          <a:endParaRPr lang="de-DE" sz="950" b="0">
            <a:solidFill>
              <a:schemeClr val="dk1"/>
            </a:solidFill>
            <a:effectLst/>
            <a:latin typeface="+mn-lt"/>
            <a:ea typeface="+mn-ea"/>
            <a:cs typeface="Arial" pitchFamily="34" charset="0"/>
          </a:endParaRPr>
        </a:p>
        <a:p>
          <a:endParaRPr lang="de-DE" sz="950" b="0">
            <a:solidFill>
              <a:schemeClr val="dk1"/>
            </a:solidFill>
            <a:effectLst/>
            <a:latin typeface="+mn-lt"/>
            <a:ea typeface="+mn-ea"/>
            <a:cs typeface="Arial" pitchFamily="34" charset="0"/>
          </a:endParaRPr>
        </a:p>
        <a:p>
          <a:r>
            <a:rPr lang="de-DE" sz="950" b="0">
              <a:solidFill>
                <a:schemeClr val="dk1"/>
              </a:solidFill>
              <a:effectLst/>
              <a:latin typeface="+mn-lt"/>
              <a:ea typeface="+mn-ea"/>
              <a:cs typeface="Arial" pitchFamily="34" charset="0"/>
            </a:rPr>
            <a:t>Der</a:t>
          </a:r>
          <a:r>
            <a:rPr lang="de-DE" sz="950" b="0" baseline="0">
              <a:solidFill>
                <a:schemeClr val="dk1"/>
              </a:solidFill>
              <a:effectLst/>
              <a:latin typeface="+mn-lt"/>
              <a:ea typeface="+mn-ea"/>
              <a:cs typeface="Arial" pitchFamily="34" charset="0"/>
            </a:rPr>
            <a:t> Antrag auf Eröffnung eines Insolvenzverfahrens wird vom Insolvenzgericht mangels Masse abgewiesen, wenn das Vermögen des Schuldners voraussichtlich nicht ausreicht, um die Verfahrenskosten zu begleichen und dem Schuldner die Stundung der Verfahrenskosten nicht bewilligt wird. Eine Stundung der Verfahrenskosten ist nur bei natürlichen Personen möglich, die Restschuldbefreigung beantragt haben.</a:t>
          </a:r>
        </a:p>
        <a:p>
          <a:endParaRPr lang="de-DE" sz="950" b="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Schuldenbereinigungsplan</a:t>
          </a:r>
          <a:endParaRPr lang="de-DE" sz="950" b="0" baseline="0">
            <a:solidFill>
              <a:schemeClr val="dk1"/>
            </a:solidFill>
            <a:effectLst/>
            <a:latin typeface="+mn-lt"/>
            <a:ea typeface="+mn-ea"/>
            <a:cs typeface="Arial" pitchFamily="34" charset="0"/>
          </a:endParaRPr>
        </a:p>
        <a:p>
          <a:endParaRPr lang="de-DE" sz="950" b="0" baseline="0">
            <a:solidFill>
              <a:schemeClr val="dk1"/>
            </a:solidFill>
            <a:effectLst/>
            <a:latin typeface="+mn-lt"/>
            <a:ea typeface="+mn-ea"/>
            <a:cs typeface="Arial" pitchFamily="34" charset="0"/>
          </a:endParaRPr>
        </a:p>
        <a:p>
          <a:r>
            <a:rPr lang="de-DE" sz="950" b="0" baseline="0">
              <a:solidFill>
                <a:schemeClr val="dk1"/>
              </a:solidFill>
              <a:effectLst/>
              <a:latin typeface="+mn-lt"/>
              <a:ea typeface="+mn-ea"/>
              <a:cs typeface="Arial" pitchFamily="34" charset="0"/>
            </a:rPr>
            <a:t>Es gibt zwei Arten von Schuldenbereinigungsplänen: den außergerichtlichen und den gerichtlichen Schuldenbereinigungsplan. Beides sind Vereinbarungen über eine Schuldenbereinigung im Vergleichsweg. Der außergerichtliche Schuldenbereinigungsplan wird von dem Schuldner mit Hilfe einer Schuldnerberatungsstelle, eines Rechtsanwalts, Steuerberaters oder einer sonst geeigneten Person erarbeitet und den Gläubigern vorgelegt. Stimmen alle Gläubiger dem Plan zu, kommt es nicht zu einem Insolvenzverfahren. Der Schuldner hat nur noch die Verbindlichkeiten entsprechend den Vereinbarungen in dem Schuldenbereinigungsplan zu erfüllen. Von den weiteren Verbindlichkeiten wird er durch die Vereinbarung befreit. Scheitert ein außergerichtlicher Einigungsversuch, beantragt der Schuldner üblicherweise die Eröffnung des Insolvenzverfahrens. Bei Verbrauchern ist dies ein vereinfachtes Insolvenzverfahren.</a:t>
          </a:r>
        </a:p>
        <a:p>
          <a:endParaRPr lang="de-DE" sz="950" b="0" baseline="0">
            <a:solidFill>
              <a:schemeClr val="dk1"/>
            </a:solidFill>
            <a:effectLst/>
            <a:latin typeface="+mn-lt"/>
            <a:ea typeface="+mn-ea"/>
            <a:cs typeface="Arial" pitchFamily="34" charset="0"/>
          </a:endParaRPr>
        </a:p>
        <a:p>
          <a:r>
            <a:rPr lang="de-DE" sz="950" b="0" baseline="0">
              <a:solidFill>
                <a:schemeClr val="dk1"/>
              </a:solidFill>
              <a:effectLst/>
              <a:latin typeface="+mn-lt"/>
              <a:ea typeface="+mn-ea"/>
              <a:cs typeface="Arial" pitchFamily="34" charset="0"/>
            </a:rPr>
            <a:t>Vor der Eröffnung des Insolvenzverfahrens kann nochmals versucht werden, mit Hilfe des Gerichts einen Schuldenbereinigungsplan zu vereinbaren. Zu diesem Zweck wird mit dem Insolvenzantrag ein neuer – gerichtlicher – Schuldenbereinigungsplan vorgelegt, der inhaltlich aber in der Regel mit dem außergerichtlichen Plan identisch ist. Im gerichtlichen Verfahren kann ein Plan nach Mehrheitsgrundsätzen zustande kommen, also nicht nur wie im außergerichtlichen Verfahren bei Einstimmigkeit. Ein gerichtlicher Schuldenbereinigungsplan hat die Wirkung eines gerichtlichen Vergleichs. Bis zur Entscheidung des Gerichts über den Schuldenbereinigungsplan ruht das Verfahren über den Antrag auf Insolvenzeröffnung. Wird der Schuldenbereinigungsplan akzeptiert, gelten die Anträge auf Insolvenzeröffnung und Restschuldbefreiung als zurückgenommen. Die Befriedigung der Gläubiger erfolgt in diesem Fall nach den im Schuldenbereinigungsplan festgeschriebenen Regeln. Scheitert auch der Einigungsversuch über den gerichtlichen Schuldenbereinigungsplan, wird das Insolvenzverfahren eröffnet.</a:t>
          </a:r>
        </a:p>
        <a:p>
          <a:endParaRPr lang="de-DE" sz="950" b="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Restschuldbefreiung</a:t>
          </a:r>
          <a:endParaRPr lang="de-DE" sz="950" b="0" baseline="0">
            <a:solidFill>
              <a:schemeClr val="dk1"/>
            </a:solidFill>
            <a:effectLst/>
            <a:latin typeface="+mn-lt"/>
            <a:ea typeface="+mn-ea"/>
            <a:cs typeface="Arial" pitchFamily="34" charset="0"/>
          </a:endParaRPr>
        </a:p>
        <a:p>
          <a:endParaRPr lang="de-DE" sz="950" b="0" baseline="0">
            <a:solidFill>
              <a:schemeClr val="dk1"/>
            </a:solidFill>
            <a:effectLst/>
            <a:latin typeface="+mn-lt"/>
            <a:ea typeface="+mn-ea"/>
            <a:cs typeface="Arial" pitchFamily="34" charset="0"/>
          </a:endParaRPr>
        </a:p>
        <a:p>
          <a:r>
            <a:rPr lang="de-DE" sz="950" b="0" baseline="0">
              <a:solidFill>
                <a:schemeClr val="dk1"/>
              </a:solidFill>
              <a:effectLst/>
              <a:latin typeface="+mn-lt"/>
              <a:ea typeface="+mn-ea"/>
              <a:cs typeface="Arial" pitchFamily="34" charset="0"/>
            </a:rPr>
            <a:t>Ist der Schuldner eine natürliche Person, so können ihm nach sechs Jahren nach der Eröffnung des Insolvenzverfahrens die restlichen Schulden erlassen werden, wenn der Schuldner in dieser Zeit den Gläubigern sein pfändbares Einkommen oder ähnliche Bezüge zur Verfügung gestellt hat.</a:t>
          </a:r>
        </a:p>
        <a:p>
          <a:r>
            <a:rPr lang="de-DE" sz="950" b="0" baseline="0">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56" t="s">
        <v>1</v>
      </c>
      <c r="B1" s="256"/>
      <c r="C1" s="182"/>
      <c r="D1" s="182"/>
    </row>
    <row r="2" spans="1:4" ht="35.1" customHeight="1" thickTop="1" x14ac:dyDescent="0.2">
      <c r="A2" s="183" t="s">
        <v>49</v>
      </c>
      <c r="B2" s="183"/>
      <c r="C2" s="184" t="s">
        <v>146</v>
      </c>
      <c r="D2" s="184"/>
    </row>
    <row r="3" spans="1:4" ht="24.95" customHeight="1" x14ac:dyDescent="0.2">
      <c r="A3" s="185"/>
      <c r="B3" s="185"/>
      <c r="C3" s="185"/>
      <c r="D3" s="185"/>
    </row>
    <row r="4" spans="1:4" ht="24.95" customHeight="1" x14ac:dyDescent="0.2">
      <c r="A4" s="187" t="s">
        <v>49</v>
      </c>
      <c r="B4" s="187"/>
      <c r="C4" s="187"/>
      <c r="D4" s="188"/>
    </row>
    <row r="5" spans="1:4" ht="24.95" customHeight="1" x14ac:dyDescent="0.2">
      <c r="A5" s="187" t="s">
        <v>16</v>
      </c>
      <c r="B5" s="187"/>
      <c r="C5" s="187"/>
      <c r="D5" s="188"/>
    </row>
    <row r="6" spans="1:4" ht="39.950000000000003" customHeight="1" x14ac:dyDescent="0.45">
      <c r="A6" s="189" t="s">
        <v>298</v>
      </c>
      <c r="B6" s="190"/>
      <c r="C6" s="190"/>
      <c r="D6" s="190"/>
    </row>
    <row r="7" spans="1:4" ht="24.95" customHeight="1" x14ac:dyDescent="0.45">
      <c r="A7" s="191"/>
      <c r="B7" s="191"/>
      <c r="C7" s="191"/>
      <c r="D7" s="191"/>
    </row>
    <row r="8" spans="1:4" ht="24.95" customHeight="1" x14ac:dyDescent="0.45">
      <c r="A8" s="189" t="s">
        <v>342</v>
      </c>
      <c r="B8" s="189"/>
      <c r="C8" s="189"/>
      <c r="D8" s="189"/>
    </row>
    <row r="9" spans="1:4" ht="24.95" customHeight="1" x14ac:dyDescent="0.4">
      <c r="A9" s="186"/>
      <c r="B9" s="186"/>
      <c r="C9" s="186"/>
      <c r="D9" s="186"/>
    </row>
    <row r="10" spans="1:4" ht="24.95" customHeight="1" x14ac:dyDescent="0.2">
      <c r="A10" s="176"/>
      <c r="B10" s="176"/>
      <c r="C10" s="176"/>
      <c r="D10" s="176"/>
    </row>
    <row r="11" spans="1:4" ht="24.95" customHeight="1" x14ac:dyDescent="0.2">
      <c r="A11" s="176"/>
      <c r="B11" s="176"/>
      <c r="C11" s="176"/>
      <c r="D11" s="176"/>
    </row>
    <row r="12" spans="1:4" ht="24.95" customHeight="1" x14ac:dyDescent="0.2">
      <c r="A12" s="176"/>
      <c r="B12" s="176"/>
      <c r="C12" s="176"/>
      <c r="D12" s="176"/>
    </row>
    <row r="13" spans="1:4" ht="12" customHeight="1" x14ac:dyDescent="0.2">
      <c r="A13" s="70"/>
      <c r="B13" s="177" t="s">
        <v>147</v>
      </c>
      <c r="C13" s="177"/>
      <c r="D13" s="71" t="s">
        <v>300</v>
      </c>
    </row>
    <row r="14" spans="1:4" ht="12" customHeight="1" x14ac:dyDescent="0.2">
      <c r="A14" s="70"/>
      <c r="B14" s="177"/>
      <c r="C14" s="177"/>
      <c r="D14" s="2"/>
    </row>
    <row r="15" spans="1:4" ht="12" customHeight="1" x14ac:dyDescent="0.2">
      <c r="A15" s="70"/>
      <c r="B15" s="177" t="s">
        <v>2</v>
      </c>
      <c r="C15" s="177"/>
      <c r="D15" s="72" t="s">
        <v>343</v>
      </c>
    </row>
    <row r="16" spans="1:4" ht="12" customHeight="1" x14ac:dyDescent="0.2">
      <c r="A16" s="70"/>
      <c r="B16" s="177"/>
      <c r="C16" s="177"/>
      <c r="D16" s="2"/>
    </row>
    <row r="17" spans="1:4" ht="12" customHeight="1" x14ac:dyDescent="0.2">
      <c r="A17" s="73"/>
      <c r="B17" s="181"/>
      <c r="C17" s="181"/>
      <c r="D17" s="3"/>
    </row>
    <row r="18" spans="1:4" ht="12" customHeight="1" x14ac:dyDescent="0.2">
      <c r="A18" s="175"/>
      <c r="B18" s="175"/>
      <c r="C18" s="175"/>
      <c r="D18" s="175"/>
    </row>
    <row r="19" spans="1:4" ht="12" customHeight="1" x14ac:dyDescent="0.2">
      <c r="A19" s="171" t="s">
        <v>3</v>
      </c>
      <c r="B19" s="171"/>
      <c r="C19" s="171"/>
      <c r="D19" s="171"/>
    </row>
    <row r="20" spans="1:4" ht="12" customHeight="1" x14ac:dyDescent="0.2">
      <c r="A20" s="171" t="s">
        <v>148</v>
      </c>
      <c r="B20" s="171"/>
      <c r="C20" s="171"/>
      <c r="D20" s="171"/>
    </row>
    <row r="21" spans="1:4" ht="12" customHeight="1" x14ac:dyDescent="0.2">
      <c r="A21" s="171"/>
      <c r="B21" s="171"/>
      <c r="C21" s="171"/>
      <c r="D21" s="171"/>
    </row>
    <row r="22" spans="1:4" ht="12" customHeight="1" x14ac:dyDescent="0.2">
      <c r="A22" s="180" t="s">
        <v>299</v>
      </c>
      <c r="B22" s="180"/>
      <c r="C22" s="180"/>
      <c r="D22" s="180"/>
    </row>
    <row r="23" spans="1:4" ht="12" customHeight="1" x14ac:dyDescent="0.2">
      <c r="A23" s="171"/>
      <c r="B23" s="171"/>
      <c r="C23" s="171"/>
      <c r="D23" s="171"/>
    </row>
    <row r="24" spans="1:4" ht="12" customHeight="1" x14ac:dyDescent="0.2">
      <c r="A24" s="172" t="s">
        <v>302</v>
      </c>
      <c r="B24" s="172"/>
      <c r="C24" s="172"/>
      <c r="D24" s="172"/>
    </row>
    <row r="25" spans="1:4" ht="12" customHeight="1" x14ac:dyDescent="0.2">
      <c r="A25" s="172" t="s">
        <v>149</v>
      </c>
      <c r="B25" s="172"/>
      <c r="C25" s="172"/>
      <c r="D25" s="172"/>
    </row>
    <row r="26" spans="1:4" ht="12" customHeight="1" x14ac:dyDescent="0.2">
      <c r="A26" s="174"/>
      <c r="B26" s="174"/>
      <c r="C26" s="174"/>
      <c r="D26" s="174"/>
    </row>
    <row r="27" spans="1:4" ht="12" customHeight="1" x14ac:dyDescent="0.2">
      <c r="A27" s="175"/>
      <c r="B27" s="175"/>
      <c r="C27" s="175"/>
      <c r="D27" s="175"/>
    </row>
    <row r="28" spans="1:4" ht="12" customHeight="1" x14ac:dyDescent="0.2">
      <c r="A28" s="170" t="s">
        <v>4</v>
      </c>
      <c r="B28" s="170"/>
      <c r="C28" s="170"/>
      <c r="D28" s="170"/>
    </row>
    <row r="29" spans="1:4" ht="12" customHeight="1" x14ac:dyDescent="0.2">
      <c r="A29" s="173"/>
      <c r="B29" s="173"/>
      <c r="C29" s="173"/>
      <c r="D29" s="173"/>
    </row>
    <row r="30" spans="1:4" ht="12" customHeight="1" x14ac:dyDescent="0.2">
      <c r="A30" s="74" t="s">
        <v>5</v>
      </c>
      <c r="B30" s="169" t="s">
        <v>150</v>
      </c>
      <c r="C30" s="169"/>
      <c r="D30" s="169"/>
    </row>
    <row r="31" spans="1:4" ht="12" customHeight="1" x14ac:dyDescent="0.2">
      <c r="A31" s="75">
        <v>0</v>
      </c>
      <c r="B31" s="169" t="s">
        <v>151</v>
      </c>
      <c r="C31" s="169"/>
      <c r="D31" s="169"/>
    </row>
    <row r="32" spans="1:4" ht="12" customHeight="1" x14ac:dyDescent="0.2">
      <c r="A32" s="74" t="s">
        <v>0</v>
      </c>
      <c r="B32" s="169" t="s">
        <v>6</v>
      </c>
      <c r="C32" s="169"/>
      <c r="D32" s="169"/>
    </row>
    <row r="33" spans="1:4" ht="12" customHeight="1" x14ac:dyDescent="0.2">
      <c r="A33" s="74" t="s">
        <v>7</v>
      </c>
      <c r="B33" s="169" t="s">
        <v>8</v>
      </c>
      <c r="C33" s="169"/>
      <c r="D33" s="169"/>
    </row>
    <row r="34" spans="1:4" ht="12" customHeight="1" x14ac:dyDescent="0.2">
      <c r="A34" s="74" t="s">
        <v>9</v>
      </c>
      <c r="B34" s="169" t="s">
        <v>10</v>
      </c>
      <c r="C34" s="169"/>
      <c r="D34" s="169"/>
    </row>
    <row r="35" spans="1:4" ht="12" customHeight="1" x14ac:dyDescent="0.2">
      <c r="A35" s="74" t="s">
        <v>11</v>
      </c>
      <c r="B35" s="169" t="s">
        <v>152</v>
      </c>
      <c r="C35" s="169"/>
      <c r="D35" s="169"/>
    </row>
    <row r="36" spans="1:4" ht="12" customHeight="1" x14ac:dyDescent="0.2">
      <c r="A36" s="74" t="s">
        <v>12</v>
      </c>
      <c r="B36" s="169" t="s">
        <v>13</v>
      </c>
      <c r="C36" s="169"/>
      <c r="D36" s="169"/>
    </row>
    <row r="37" spans="1:4" ht="12" customHeight="1" x14ac:dyDescent="0.2">
      <c r="A37" s="74" t="s">
        <v>15</v>
      </c>
      <c r="B37" s="169" t="s">
        <v>153</v>
      </c>
      <c r="C37" s="169"/>
      <c r="D37" s="169"/>
    </row>
    <row r="38" spans="1:4" ht="12" customHeight="1" x14ac:dyDescent="0.2">
      <c r="A38" s="74"/>
      <c r="B38" s="169"/>
      <c r="C38" s="169"/>
      <c r="D38" s="169"/>
    </row>
    <row r="39" spans="1:4" ht="12" customHeight="1" x14ac:dyDescent="0.2">
      <c r="A39" s="74"/>
      <c r="B39" s="169"/>
      <c r="C39" s="169"/>
      <c r="D39" s="169"/>
    </row>
    <row r="40" spans="1:4" ht="12" customHeight="1" x14ac:dyDescent="0.2">
      <c r="A40" s="74"/>
      <c r="B40" s="74"/>
      <c r="C40" s="74"/>
      <c r="D40" s="74"/>
    </row>
    <row r="41" spans="1:4" ht="12" customHeight="1" x14ac:dyDescent="0.2">
      <c r="A41" s="74"/>
      <c r="B41" s="74"/>
      <c r="C41" s="74"/>
      <c r="D41" s="74"/>
    </row>
    <row r="42" spans="1:4" ht="12" customHeight="1" x14ac:dyDescent="0.2">
      <c r="A42" s="74"/>
      <c r="B42" s="74"/>
      <c r="C42" s="74"/>
      <c r="D42" s="74"/>
    </row>
    <row r="43" spans="1:4" ht="12" customHeight="1" x14ac:dyDescent="0.2">
      <c r="A43" s="74"/>
      <c r="B43" s="179"/>
      <c r="C43" s="179"/>
      <c r="D43" s="179"/>
    </row>
    <row r="44" spans="1:4" x14ac:dyDescent="0.2">
      <c r="A44" s="169" t="s">
        <v>14</v>
      </c>
      <c r="B44" s="169"/>
      <c r="C44" s="169"/>
      <c r="D44" s="169"/>
    </row>
    <row r="45" spans="1:4" ht="39.950000000000003" customHeight="1" x14ac:dyDescent="0.2">
      <c r="A45" s="178" t="s">
        <v>344</v>
      </c>
      <c r="B45" s="178"/>
      <c r="C45" s="178"/>
      <c r="D45" s="178"/>
    </row>
  </sheetData>
  <mergeCells count="44">
    <mergeCell ref="B17:C17"/>
    <mergeCell ref="A1:B1"/>
    <mergeCell ref="C1:D1"/>
    <mergeCell ref="A2:B2"/>
    <mergeCell ref="C2:D2"/>
    <mergeCell ref="A3:D3"/>
    <mergeCell ref="A9:D9"/>
    <mergeCell ref="A11:D11"/>
    <mergeCell ref="A4:D4"/>
    <mergeCell ref="A5:D5"/>
    <mergeCell ref="A6:D6"/>
    <mergeCell ref="B14:C14"/>
    <mergeCell ref="B15:C15"/>
    <mergeCell ref="B16:C16"/>
    <mergeCell ref="A7:D7"/>
    <mergeCell ref="A12:D12"/>
    <mergeCell ref="A8:D8"/>
    <mergeCell ref="A10:D10"/>
    <mergeCell ref="B13:C13"/>
    <mergeCell ref="A44:D44"/>
    <mergeCell ref="A45:D45"/>
    <mergeCell ref="A18:D18"/>
    <mergeCell ref="A19:D19"/>
    <mergeCell ref="A20:D20"/>
    <mergeCell ref="B43:D43"/>
    <mergeCell ref="A22:D22"/>
    <mergeCell ref="B30:D30"/>
    <mergeCell ref="B35:D35"/>
    <mergeCell ref="B36:D36"/>
    <mergeCell ref="A23:D23"/>
    <mergeCell ref="A24:D24"/>
    <mergeCell ref="B31:D31"/>
    <mergeCell ref="A28:D28"/>
    <mergeCell ref="A21:D21"/>
    <mergeCell ref="A25:D25"/>
    <mergeCell ref="A29:D29"/>
    <mergeCell ref="B32:D32"/>
    <mergeCell ref="A26:D26"/>
    <mergeCell ref="A27:D27"/>
    <mergeCell ref="B37:D37"/>
    <mergeCell ref="B38:D38"/>
    <mergeCell ref="B39:D39"/>
    <mergeCell ref="B33:D33"/>
    <mergeCell ref="B34:D3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5"/>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 customHeight="1" x14ac:dyDescent="0.2"/>
  <cols>
    <col min="1" max="1" width="3.7109375" style="8" customWidth="1"/>
    <col min="2" max="2" width="21.7109375" style="25" customWidth="1"/>
    <col min="3" max="4" width="10.7109375" style="8" customWidth="1"/>
    <col min="5" max="6" width="11.7109375" style="8" customWidth="1"/>
    <col min="7" max="8" width="10.7109375" style="8" customWidth="1"/>
    <col min="9" max="16384" width="11.42578125" style="8"/>
  </cols>
  <sheetData>
    <row r="1" spans="1:9" s="14" customFormat="1" ht="24.95" customHeight="1" x14ac:dyDescent="0.2">
      <c r="A1" s="220" t="s">
        <v>169</v>
      </c>
      <c r="B1" s="240"/>
      <c r="C1" s="241" t="s">
        <v>289</v>
      </c>
      <c r="D1" s="241"/>
      <c r="E1" s="241"/>
      <c r="F1" s="241"/>
      <c r="G1" s="241"/>
      <c r="H1" s="221"/>
    </row>
    <row r="2" spans="1:9" s="15" customFormat="1" ht="30" customHeight="1" x14ac:dyDescent="0.2">
      <c r="A2" s="200" t="s">
        <v>172</v>
      </c>
      <c r="B2" s="201"/>
      <c r="C2" s="207" t="s">
        <v>301</v>
      </c>
      <c r="D2" s="207"/>
      <c r="E2" s="207"/>
      <c r="F2" s="207"/>
      <c r="G2" s="207"/>
      <c r="H2" s="208"/>
    </row>
    <row r="3" spans="1:9" s="4" customFormat="1" ht="11.45" customHeight="1" x14ac:dyDescent="0.2">
      <c r="A3" s="204" t="s">
        <v>30</v>
      </c>
      <c r="B3" s="194" t="s">
        <v>340</v>
      </c>
      <c r="C3" s="194" t="s">
        <v>20</v>
      </c>
      <c r="D3" s="211" t="s">
        <v>32</v>
      </c>
      <c r="E3" s="211"/>
      <c r="F3" s="211"/>
      <c r="G3" s="211"/>
      <c r="H3" s="215"/>
      <c r="I3" s="39"/>
    </row>
    <row r="4" spans="1:9" s="4" customFormat="1" ht="11.45" customHeight="1" x14ac:dyDescent="0.2">
      <c r="A4" s="204"/>
      <c r="B4" s="194"/>
      <c r="C4" s="194"/>
      <c r="D4" s="194" t="s">
        <v>107</v>
      </c>
      <c r="E4" s="194" t="s">
        <v>129</v>
      </c>
      <c r="F4" s="194"/>
      <c r="G4" s="194" t="s">
        <v>76</v>
      </c>
      <c r="H4" s="195" t="s">
        <v>108</v>
      </c>
    </row>
    <row r="5" spans="1:9" s="4" customFormat="1" ht="11.45" customHeight="1" x14ac:dyDescent="0.2">
      <c r="A5" s="204"/>
      <c r="B5" s="194"/>
      <c r="C5" s="194"/>
      <c r="D5" s="194"/>
      <c r="E5" s="194" t="s">
        <v>131</v>
      </c>
      <c r="F5" s="194" t="s">
        <v>130</v>
      </c>
      <c r="G5" s="194"/>
      <c r="H5" s="195"/>
    </row>
    <row r="6" spans="1:9" s="4" customFormat="1" ht="11.45" customHeight="1" x14ac:dyDescent="0.2">
      <c r="A6" s="204"/>
      <c r="B6" s="194"/>
      <c r="C6" s="194"/>
      <c r="D6" s="194"/>
      <c r="E6" s="194"/>
      <c r="F6" s="194"/>
      <c r="G6" s="194"/>
      <c r="H6" s="195"/>
    </row>
    <row r="7" spans="1:9" s="4" customFormat="1" ht="11.45" customHeight="1" x14ac:dyDescent="0.2">
      <c r="A7" s="204"/>
      <c r="B7" s="194"/>
      <c r="C7" s="194"/>
      <c r="D7" s="194"/>
      <c r="E7" s="194"/>
      <c r="F7" s="194"/>
      <c r="G7" s="194"/>
      <c r="H7" s="195"/>
    </row>
    <row r="8" spans="1:9" s="4" customFormat="1" ht="11.45" customHeight="1" x14ac:dyDescent="0.2">
      <c r="A8" s="204"/>
      <c r="B8" s="194"/>
      <c r="C8" s="194"/>
      <c r="D8" s="194"/>
      <c r="E8" s="194"/>
      <c r="F8" s="194"/>
      <c r="G8" s="194"/>
      <c r="H8" s="195"/>
    </row>
    <row r="9" spans="1:9" s="4" customFormat="1" ht="11.45" customHeight="1" x14ac:dyDescent="0.2">
      <c r="A9" s="16">
        <v>1</v>
      </c>
      <c r="B9" s="17">
        <v>2</v>
      </c>
      <c r="C9" s="17">
        <v>3</v>
      </c>
      <c r="D9" s="17">
        <v>4</v>
      </c>
      <c r="E9" s="17">
        <v>5</v>
      </c>
      <c r="F9" s="17">
        <v>6</v>
      </c>
      <c r="G9" s="17">
        <v>7</v>
      </c>
      <c r="H9" s="18">
        <v>8</v>
      </c>
    </row>
    <row r="10" spans="1:9" s="4" customFormat="1" ht="11.45" customHeight="1" x14ac:dyDescent="0.2">
      <c r="A10" s="34"/>
      <c r="B10" s="150"/>
      <c r="C10" s="155"/>
      <c r="D10" s="155"/>
      <c r="E10" s="155"/>
      <c r="F10" s="155"/>
      <c r="G10" s="155"/>
      <c r="H10" s="155"/>
    </row>
    <row r="11" spans="1:9" ht="11.45" customHeight="1" x14ac:dyDescent="0.2">
      <c r="A11" s="35">
        <f>IF(D11&lt;&gt;"",COUNTA($D11:D$11),"")</f>
        <v>1</v>
      </c>
      <c r="B11" s="126" t="s">
        <v>329</v>
      </c>
      <c r="C11" s="156">
        <v>1277</v>
      </c>
      <c r="D11" s="156">
        <v>10</v>
      </c>
      <c r="E11" s="156">
        <v>144</v>
      </c>
      <c r="F11" s="156">
        <v>94</v>
      </c>
      <c r="G11" s="156">
        <v>1002</v>
      </c>
      <c r="H11" s="156">
        <v>27</v>
      </c>
    </row>
    <row r="12" spans="1:9" s="4" customFormat="1" ht="11.45" customHeight="1" x14ac:dyDescent="0.2">
      <c r="A12" s="35" t="str">
        <f>IF(D12&lt;&gt;"",COUNTA($D$11:D12),"")</f>
        <v/>
      </c>
      <c r="B12" s="153"/>
      <c r="C12" s="155"/>
      <c r="D12" s="155"/>
      <c r="E12" s="155"/>
      <c r="F12" s="155"/>
      <c r="G12" s="155"/>
      <c r="H12" s="155"/>
    </row>
    <row r="13" spans="1:9" s="4" customFormat="1" ht="11.45" customHeight="1" x14ac:dyDescent="0.2">
      <c r="A13" s="35">
        <f>IF(D13&lt;&gt;"",COUNTA($D$11:D13),"")</f>
        <v>2</v>
      </c>
      <c r="B13" s="98" t="s">
        <v>303</v>
      </c>
      <c r="C13" s="155">
        <v>164</v>
      </c>
      <c r="D13" s="155">
        <v>1</v>
      </c>
      <c r="E13" s="155">
        <v>15</v>
      </c>
      <c r="F13" s="155">
        <v>16</v>
      </c>
      <c r="G13" s="155">
        <v>130</v>
      </c>
      <c r="H13" s="155">
        <v>2</v>
      </c>
    </row>
    <row r="14" spans="1:9" ht="11.45" customHeight="1" x14ac:dyDescent="0.2">
      <c r="A14" s="35">
        <f>IF(D14&lt;&gt;"",COUNTA($D$11:D14),"")</f>
        <v>3</v>
      </c>
      <c r="B14" s="98" t="s">
        <v>304</v>
      </c>
      <c r="C14" s="155">
        <v>156</v>
      </c>
      <c r="D14" s="155" t="s">
        <v>285</v>
      </c>
      <c r="E14" s="155">
        <v>11</v>
      </c>
      <c r="F14" s="155">
        <v>7</v>
      </c>
      <c r="G14" s="155">
        <v>133</v>
      </c>
      <c r="H14" s="155">
        <v>5</v>
      </c>
    </row>
    <row r="15" spans="1:9" ht="11.45" customHeight="1" x14ac:dyDescent="0.2">
      <c r="A15" s="35" t="str">
        <f>IF(D15&lt;&gt;"",COUNTA($D$11:D15),"")</f>
        <v/>
      </c>
      <c r="B15" s="116"/>
      <c r="C15" s="155"/>
      <c r="D15" s="155"/>
      <c r="E15" s="155"/>
      <c r="F15" s="155"/>
      <c r="G15" s="155"/>
      <c r="H15" s="155"/>
    </row>
    <row r="16" spans="1:9" ht="11.45" customHeight="1" x14ac:dyDescent="0.2">
      <c r="A16" s="35">
        <f>IF(D16&lt;&gt;"",COUNTA($D$11:D16),"")</f>
        <v>4</v>
      </c>
      <c r="B16" s="98" t="s">
        <v>305</v>
      </c>
      <c r="C16" s="155">
        <v>248</v>
      </c>
      <c r="D16" s="155">
        <v>2</v>
      </c>
      <c r="E16" s="155">
        <v>15</v>
      </c>
      <c r="F16" s="155">
        <v>21</v>
      </c>
      <c r="G16" s="155">
        <v>204</v>
      </c>
      <c r="H16" s="155">
        <v>6</v>
      </c>
    </row>
    <row r="17" spans="1:8" ht="11.45" customHeight="1" x14ac:dyDescent="0.2">
      <c r="A17" s="35">
        <f>IF(D17&lt;&gt;"",COUNTA($D$11:D17),"")</f>
        <v>5</v>
      </c>
      <c r="B17" s="154" t="s">
        <v>306</v>
      </c>
      <c r="C17" s="155">
        <v>67</v>
      </c>
      <c r="D17" s="155" t="s">
        <v>285</v>
      </c>
      <c r="E17" s="155">
        <v>5</v>
      </c>
      <c r="F17" s="155">
        <v>7</v>
      </c>
      <c r="G17" s="155">
        <v>55</v>
      </c>
      <c r="H17" s="155" t="s">
        <v>285</v>
      </c>
    </row>
    <row r="18" spans="1:8" ht="11.45" customHeight="1" x14ac:dyDescent="0.2">
      <c r="A18" s="35">
        <f>IF(D18&lt;&gt;"",COUNTA($D$11:D18),"")</f>
        <v>6</v>
      </c>
      <c r="B18" s="98" t="s">
        <v>307</v>
      </c>
      <c r="C18" s="155">
        <v>139</v>
      </c>
      <c r="D18" s="155">
        <v>1</v>
      </c>
      <c r="E18" s="155">
        <v>25</v>
      </c>
      <c r="F18" s="155">
        <v>12</v>
      </c>
      <c r="G18" s="155">
        <v>97</v>
      </c>
      <c r="H18" s="155">
        <v>4</v>
      </c>
    </row>
    <row r="19" spans="1:8" ht="11.45" customHeight="1" x14ac:dyDescent="0.2">
      <c r="A19" s="35">
        <f>IF(D19&lt;&gt;"",COUNTA($D$11:D19),"")</f>
        <v>7</v>
      </c>
      <c r="B19" s="98" t="s">
        <v>308</v>
      </c>
      <c r="C19" s="155">
        <v>142</v>
      </c>
      <c r="D19" s="155" t="s">
        <v>285</v>
      </c>
      <c r="E19" s="155">
        <v>23</v>
      </c>
      <c r="F19" s="155">
        <v>8</v>
      </c>
      <c r="G19" s="155">
        <v>108</v>
      </c>
      <c r="H19" s="155">
        <v>3</v>
      </c>
    </row>
    <row r="20" spans="1:8" ht="11.45" customHeight="1" x14ac:dyDescent="0.2">
      <c r="A20" s="35">
        <f>IF(D20&lt;&gt;"",COUNTA($D$11:D20),"")</f>
        <v>8</v>
      </c>
      <c r="B20" s="154" t="s">
        <v>309</v>
      </c>
      <c r="C20" s="155">
        <v>40</v>
      </c>
      <c r="D20" s="155" t="s">
        <v>285</v>
      </c>
      <c r="E20" s="155">
        <v>6</v>
      </c>
      <c r="F20" s="155" t="s">
        <v>285</v>
      </c>
      <c r="G20" s="155">
        <v>33</v>
      </c>
      <c r="H20" s="155">
        <v>1</v>
      </c>
    </row>
    <row r="21" spans="1:8" ht="11.45" customHeight="1" x14ac:dyDescent="0.2">
      <c r="A21" s="35">
        <f>IF(D21&lt;&gt;"",COUNTA($D$11:D21),"")</f>
        <v>9</v>
      </c>
      <c r="B21" s="98" t="s">
        <v>310</v>
      </c>
      <c r="C21" s="155">
        <v>100</v>
      </c>
      <c r="D21" s="155">
        <v>1</v>
      </c>
      <c r="E21" s="155">
        <v>11</v>
      </c>
      <c r="F21" s="155">
        <v>9</v>
      </c>
      <c r="G21" s="155">
        <v>78</v>
      </c>
      <c r="H21" s="155">
        <v>1</v>
      </c>
    </row>
    <row r="22" spans="1:8" ht="11.45" customHeight="1" x14ac:dyDescent="0.2">
      <c r="A22" s="35">
        <f>IF(D22&lt;&gt;"",COUNTA($D$11:D22),"")</f>
        <v>10</v>
      </c>
      <c r="B22" s="154" t="s">
        <v>311</v>
      </c>
      <c r="C22" s="155">
        <v>20</v>
      </c>
      <c r="D22" s="155" t="s">
        <v>285</v>
      </c>
      <c r="E22" s="155">
        <v>3</v>
      </c>
      <c r="F22" s="155" t="s">
        <v>285</v>
      </c>
      <c r="G22" s="155">
        <v>17</v>
      </c>
      <c r="H22" s="155">
        <v>1</v>
      </c>
    </row>
    <row r="23" spans="1:8" ht="11.45" customHeight="1" x14ac:dyDescent="0.2">
      <c r="A23" s="35">
        <f>IF(D23&lt;&gt;"",COUNTA($D$11:D23),"")</f>
        <v>11</v>
      </c>
      <c r="B23" s="98" t="s">
        <v>312</v>
      </c>
      <c r="C23" s="155">
        <v>161</v>
      </c>
      <c r="D23" s="155">
        <v>3</v>
      </c>
      <c r="E23" s="155">
        <v>14</v>
      </c>
      <c r="F23" s="155">
        <v>11</v>
      </c>
      <c r="G23" s="155">
        <v>130</v>
      </c>
      <c r="H23" s="155">
        <v>3</v>
      </c>
    </row>
    <row r="24" spans="1:8" ht="11.45" customHeight="1" x14ac:dyDescent="0.2">
      <c r="A24" s="35">
        <f>IF(D24&lt;&gt;"",COUNTA($D$11:D24),"")</f>
        <v>12</v>
      </c>
      <c r="B24" s="154" t="s">
        <v>313</v>
      </c>
      <c r="C24" s="155">
        <v>23</v>
      </c>
      <c r="D24" s="155" t="s">
        <v>285</v>
      </c>
      <c r="E24" s="155">
        <v>1</v>
      </c>
      <c r="F24" s="155">
        <v>2</v>
      </c>
      <c r="G24" s="155">
        <v>19</v>
      </c>
      <c r="H24" s="155">
        <v>1</v>
      </c>
    </row>
    <row r="25" spans="1:8" ht="11.45" customHeight="1" x14ac:dyDescent="0.2">
      <c r="A25" s="35">
        <f>IF(D25&lt;&gt;"",COUNTA($D$11:D25),"")</f>
        <v>13</v>
      </c>
      <c r="B25" s="98" t="s">
        <v>314</v>
      </c>
      <c r="C25" s="155">
        <v>164</v>
      </c>
      <c r="D25" s="155">
        <v>2</v>
      </c>
      <c r="E25" s="155">
        <v>27</v>
      </c>
      <c r="F25" s="155">
        <v>10</v>
      </c>
      <c r="G25" s="155">
        <v>122</v>
      </c>
      <c r="H25" s="155">
        <v>3</v>
      </c>
    </row>
  </sheetData>
  <mergeCells count="14">
    <mergeCell ref="H4:H8"/>
    <mergeCell ref="B3:B8"/>
    <mergeCell ref="A3:A8"/>
    <mergeCell ref="E4:F4"/>
    <mergeCell ref="A1:B1"/>
    <mergeCell ref="C1:H1"/>
    <mergeCell ref="F5:F8"/>
    <mergeCell ref="E5:E8"/>
    <mergeCell ref="D4:D8"/>
    <mergeCell ref="C3:C8"/>
    <mergeCell ref="A2:B2"/>
    <mergeCell ref="C2:H2"/>
    <mergeCell ref="D3:H3"/>
    <mergeCell ref="G4: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2020 00&amp;R&amp;"-,Standard"&amp;7&amp;P</oddFooter>
    <evenFooter>&amp;L&amp;"-,Standard"&amp;7&amp;P&amp;R&amp;"-,Standard"&amp;7StatA MV, Statistischer Bericht  J113 2020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5"/>
  <sheetViews>
    <sheetView zoomScale="140" zoomScaleNormal="140" workbookViewId="0">
      <pane xSplit="2" ySplit="11" topLeftCell="C12" activePane="bottomRight" state="frozen"/>
      <selection sqref="A1:B1"/>
      <selection pane="topRight" sqref="A1:B1"/>
      <selection pane="bottomLeft" sqref="A1:B1"/>
      <selection pane="bottomRight" activeCell="C12" sqref="C12:J12"/>
    </sheetView>
  </sheetViews>
  <sheetFormatPr baseColWidth="10" defaultColWidth="11.42578125" defaultRowHeight="12" customHeight="1" x14ac:dyDescent="0.2"/>
  <cols>
    <col min="1" max="1" width="3.7109375" style="8" customWidth="1"/>
    <col min="2" max="2" width="31.7109375" style="25" customWidth="1"/>
    <col min="3" max="3" width="6.28515625" style="25" customWidth="1"/>
    <col min="4" max="4" width="6.28515625" style="8" customWidth="1"/>
    <col min="5" max="5" width="6.7109375" style="8" customWidth="1"/>
    <col min="6" max="8" width="7.7109375" style="8" customWidth="1"/>
    <col min="9" max="9" width="6.28515625" style="8" customWidth="1"/>
    <col min="10" max="10" width="7.7109375" style="8" customWidth="1"/>
    <col min="11" max="16384" width="11.42578125" style="8"/>
  </cols>
  <sheetData>
    <row r="1" spans="1:15" s="14" customFormat="1" ht="24.95" customHeight="1" x14ac:dyDescent="0.2">
      <c r="A1" s="220" t="s">
        <v>174</v>
      </c>
      <c r="B1" s="240"/>
      <c r="C1" s="242" t="s">
        <v>287</v>
      </c>
      <c r="D1" s="242"/>
      <c r="E1" s="242"/>
      <c r="F1" s="242"/>
      <c r="G1" s="242"/>
      <c r="H1" s="242"/>
      <c r="I1" s="242"/>
      <c r="J1" s="243"/>
      <c r="K1" s="27"/>
      <c r="L1" s="28"/>
      <c r="M1" s="29"/>
      <c r="N1" s="29"/>
      <c r="O1" s="29"/>
    </row>
    <row r="2" spans="1:15" s="15" customFormat="1" ht="30" customHeight="1" x14ac:dyDescent="0.2">
      <c r="A2" s="200" t="s">
        <v>183</v>
      </c>
      <c r="B2" s="201"/>
      <c r="C2" s="207" t="s">
        <v>288</v>
      </c>
      <c r="D2" s="207"/>
      <c r="E2" s="207"/>
      <c r="F2" s="207"/>
      <c r="G2" s="207"/>
      <c r="H2" s="207"/>
      <c r="I2" s="207"/>
      <c r="J2" s="208"/>
      <c r="K2" s="30"/>
      <c r="L2" s="31"/>
      <c r="M2" s="30"/>
    </row>
    <row r="3" spans="1:15" s="4" customFormat="1" ht="11.45" customHeight="1" x14ac:dyDescent="0.2">
      <c r="A3" s="204" t="s">
        <v>30</v>
      </c>
      <c r="B3" s="194" t="s">
        <v>60</v>
      </c>
      <c r="C3" s="211" t="s">
        <v>52</v>
      </c>
      <c r="D3" s="211"/>
      <c r="E3" s="211"/>
      <c r="F3" s="211"/>
      <c r="G3" s="211" t="s">
        <v>258</v>
      </c>
      <c r="H3" s="211" t="s">
        <v>128</v>
      </c>
      <c r="I3" s="211" t="s">
        <v>277</v>
      </c>
      <c r="J3" s="215" t="s">
        <v>63</v>
      </c>
      <c r="K3" s="22"/>
      <c r="L3" s="22"/>
      <c r="M3" s="22"/>
    </row>
    <row r="4" spans="1:15" s="4" customFormat="1" ht="11.45" customHeight="1" x14ac:dyDescent="0.2">
      <c r="A4" s="204"/>
      <c r="B4" s="194"/>
      <c r="C4" s="211" t="s">
        <v>110</v>
      </c>
      <c r="D4" s="211" t="s">
        <v>184</v>
      </c>
      <c r="E4" s="211"/>
      <c r="F4" s="211"/>
      <c r="G4" s="211"/>
      <c r="H4" s="211"/>
      <c r="I4" s="211"/>
      <c r="J4" s="215"/>
      <c r="K4" s="22"/>
      <c r="L4" s="22"/>
      <c r="M4" s="22"/>
    </row>
    <row r="5" spans="1:15" s="4" customFormat="1" ht="11.45" customHeight="1" x14ac:dyDescent="0.2">
      <c r="A5" s="204"/>
      <c r="B5" s="194"/>
      <c r="C5" s="211"/>
      <c r="D5" s="211" t="s">
        <v>56</v>
      </c>
      <c r="E5" s="211" t="s">
        <v>88</v>
      </c>
      <c r="F5" s="211" t="s">
        <v>97</v>
      </c>
      <c r="G5" s="211"/>
      <c r="H5" s="211"/>
      <c r="I5" s="211"/>
      <c r="J5" s="215"/>
      <c r="K5" s="22"/>
      <c r="L5" s="22"/>
      <c r="M5" s="22"/>
    </row>
    <row r="6" spans="1:15" s="4" customFormat="1" ht="11.45" customHeight="1" x14ac:dyDescent="0.2">
      <c r="A6" s="204"/>
      <c r="B6" s="194"/>
      <c r="C6" s="211"/>
      <c r="D6" s="211"/>
      <c r="E6" s="211"/>
      <c r="F6" s="211"/>
      <c r="G6" s="211"/>
      <c r="H6" s="211"/>
      <c r="I6" s="211"/>
      <c r="J6" s="215"/>
      <c r="K6" s="22"/>
      <c r="L6" s="22"/>
      <c r="M6" s="22"/>
    </row>
    <row r="7" spans="1:15" s="4" customFormat="1" ht="11.45" customHeight="1" x14ac:dyDescent="0.2">
      <c r="A7" s="204"/>
      <c r="B7" s="194"/>
      <c r="C7" s="211"/>
      <c r="D7" s="211"/>
      <c r="E7" s="211"/>
      <c r="F7" s="211"/>
      <c r="G7" s="211"/>
      <c r="H7" s="211"/>
      <c r="I7" s="211"/>
      <c r="J7" s="215"/>
      <c r="K7" s="22"/>
      <c r="L7" s="22"/>
      <c r="M7" s="22"/>
    </row>
    <row r="8" spans="1:15" s="4" customFormat="1" ht="11.45" customHeight="1" x14ac:dyDescent="0.2">
      <c r="A8" s="204"/>
      <c r="B8" s="194"/>
      <c r="C8" s="211"/>
      <c r="D8" s="211"/>
      <c r="E8" s="211"/>
      <c r="F8" s="211"/>
      <c r="G8" s="211"/>
      <c r="H8" s="211"/>
      <c r="I8" s="211"/>
      <c r="J8" s="215"/>
      <c r="K8" s="22"/>
      <c r="L8" s="22"/>
      <c r="M8" s="22"/>
    </row>
    <row r="9" spans="1:15" s="4" customFormat="1" ht="11.45" customHeight="1" x14ac:dyDescent="0.2">
      <c r="A9" s="204"/>
      <c r="B9" s="194"/>
      <c r="C9" s="211"/>
      <c r="D9" s="211"/>
      <c r="E9" s="211"/>
      <c r="F9" s="211"/>
      <c r="G9" s="211"/>
      <c r="H9" s="211"/>
      <c r="I9" s="211"/>
      <c r="J9" s="215"/>
      <c r="K9" s="22"/>
      <c r="L9" s="22"/>
      <c r="M9" s="22"/>
    </row>
    <row r="10" spans="1:15" s="4" customFormat="1" ht="11.45" customHeight="1" x14ac:dyDescent="0.2">
      <c r="A10" s="204"/>
      <c r="B10" s="194"/>
      <c r="C10" s="211" t="s">
        <v>21</v>
      </c>
      <c r="D10" s="211"/>
      <c r="E10" s="211"/>
      <c r="F10" s="211"/>
      <c r="G10" s="211"/>
      <c r="H10" s="118" t="s">
        <v>22</v>
      </c>
      <c r="I10" s="118" t="s">
        <v>21</v>
      </c>
      <c r="J10" s="119" t="s">
        <v>57</v>
      </c>
      <c r="K10" s="22"/>
      <c r="L10" s="22"/>
      <c r="M10" s="22"/>
    </row>
    <row r="11" spans="1:15" s="4" customFormat="1" ht="11.45" customHeight="1" x14ac:dyDescent="0.2">
      <c r="A11" s="16">
        <v>1</v>
      </c>
      <c r="B11" s="17">
        <v>2</v>
      </c>
      <c r="C11" s="32">
        <v>3</v>
      </c>
      <c r="D11" s="32">
        <v>4</v>
      </c>
      <c r="E11" s="32">
        <v>5</v>
      </c>
      <c r="F11" s="32">
        <v>6</v>
      </c>
      <c r="G11" s="32">
        <v>7</v>
      </c>
      <c r="H11" s="32">
        <v>8</v>
      </c>
      <c r="I11" s="32">
        <v>9</v>
      </c>
      <c r="J11" s="33">
        <v>10</v>
      </c>
      <c r="K11" s="22"/>
      <c r="L11" s="22"/>
      <c r="M11" s="22"/>
    </row>
    <row r="12" spans="1:15" s="4" customFormat="1" ht="20.100000000000001" customHeight="1" x14ac:dyDescent="0.2">
      <c r="A12" s="34"/>
      <c r="B12" s="150"/>
      <c r="C12" s="248" t="s">
        <v>111</v>
      </c>
      <c r="D12" s="249"/>
      <c r="E12" s="249"/>
      <c r="F12" s="249"/>
      <c r="G12" s="249"/>
      <c r="H12" s="249"/>
      <c r="I12" s="249"/>
      <c r="J12" s="249"/>
      <c r="K12" s="22"/>
      <c r="L12" s="22"/>
      <c r="M12" s="22"/>
    </row>
    <row r="13" spans="1:15" s="4" customFormat="1" ht="11.45" customHeight="1" x14ac:dyDescent="0.2">
      <c r="A13" s="35">
        <f>IF(E13&lt;&gt;"",COUNTA($E13:E$13),"")</f>
        <v>1</v>
      </c>
      <c r="B13" s="157" t="s">
        <v>20</v>
      </c>
      <c r="C13" s="158">
        <v>394</v>
      </c>
      <c r="D13" s="158">
        <v>376</v>
      </c>
      <c r="E13" s="158">
        <v>15</v>
      </c>
      <c r="F13" s="158">
        <v>3</v>
      </c>
      <c r="G13" s="88">
        <v>686</v>
      </c>
      <c r="H13" s="90">
        <v>-42.6</v>
      </c>
      <c r="I13" s="158">
        <v>690</v>
      </c>
      <c r="J13" s="158">
        <v>60900</v>
      </c>
      <c r="K13" s="22"/>
      <c r="L13" s="22"/>
      <c r="M13" s="22"/>
    </row>
    <row r="14" spans="1:15" s="4" customFormat="1" ht="6" customHeight="1" x14ac:dyDescent="0.2">
      <c r="A14" s="35" t="str">
        <f>IF(E14&lt;&gt;"",COUNTA($E$13:E14),"")</f>
        <v/>
      </c>
      <c r="B14" s="157"/>
      <c r="C14" s="158"/>
      <c r="D14" s="158"/>
      <c r="E14" s="158"/>
      <c r="F14" s="158"/>
      <c r="G14" s="88"/>
      <c r="H14" s="90"/>
      <c r="I14" s="158"/>
      <c r="J14" s="158"/>
      <c r="K14" s="22"/>
      <c r="L14" s="22"/>
      <c r="M14" s="22"/>
    </row>
    <row r="15" spans="1:15" ht="11.45" customHeight="1" x14ac:dyDescent="0.2">
      <c r="A15" s="35">
        <f>IF(E15&lt;&gt;"",COUNTA($E$13:E15),"")</f>
        <v>2</v>
      </c>
      <c r="B15" s="157" t="s">
        <v>243</v>
      </c>
      <c r="C15" s="158">
        <v>46</v>
      </c>
      <c r="D15" s="158">
        <v>37</v>
      </c>
      <c r="E15" s="158">
        <v>9</v>
      </c>
      <c r="F15" s="158" t="s">
        <v>9</v>
      </c>
      <c r="G15" s="88">
        <v>87</v>
      </c>
      <c r="H15" s="90">
        <v>-47.1</v>
      </c>
      <c r="I15" s="158">
        <v>690</v>
      </c>
      <c r="J15" s="158">
        <v>46493</v>
      </c>
      <c r="K15" s="24"/>
      <c r="L15" s="24"/>
      <c r="M15" s="24"/>
    </row>
    <row r="16" spans="1:15" ht="22.5" customHeight="1" x14ac:dyDescent="0.2">
      <c r="A16" s="35">
        <f>IF(E16&lt;&gt;"",COUNTA($E$13:E16),"")</f>
        <v>3</v>
      </c>
      <c r="B16" s="116" t="s">
        <v>244</v>
      </c>
      <c r="C16" s="159">
        <v>14</v>
      </c>
      <c r="D16" s="159">
        <v>13</v>
      </c>
      <c r="E16" s="159">
        <v>1</v>
      </c>
      <c r="F16" s="159" t="s">
        <v>9</v>
      </c>
      <c r="G16" s="93">
        <v>36</v>
      </c>
      <c r="H16" s="95">
        <v>-61.1</v>
      </c>
      <c r="I16" s="159">
        <v>91</v>
      </c>
      <c r="J16" s="159">
        <v>5746</v>
      </c>
      <c r="K16" s="24"/>
      <c r="L16" s="24"/>
      <c r="M16" s="24"/>
    </row>
    <row r="17" spans="1:13" ht="22.5" customHeight="1" x14ac:dyDescent="0.2">
      <c r="A17" s="35">
        <f>IF(E17&lt;&gt;"",COUNTA($E$13:E17),"")</f>
        <v>4</v>
      </c>
      <c r="B17" s="116" t="s">
        <v>245</v>
      </c>
      <c r="C17" s="159">
        <v>5</v>
      </c>
      <c r="D17" s="159">
        <v>5</v>
      </c>
      <c r="E17" s="159" t="s">
        <v>285</v>
      </c>
      <c r="F17" s="159" t="s">
        <v>9</v>
      </c>
      <c r="G17" s="93">
        <v>6</v>
      </c>
      <c r="H17" s="95">
        <v>-16.7</v>
      </c>
      <c r="I17" s="159">
        <v>350</v>
      </c>
      <c r="J17" s="159">
        <v>18335</v>
      </c>
      <c r="K17" s="24"/>
      <c r="L17" s="24"/>
      <c r="M17" s="24"/>
    </row>
    <row r="18" spans="1:13" ht="11.45" customHeight="1" x14ac:dyDescent="0.2">
      <c r="A18" s="35" t="str">
        <f>IF(E18&lt;&gt;"",COUNTA($E$13:E18),"")</f>
        <v/>
      </c>
      <c r="B18" s="116" t="s">
        <v>246</v>
      </c>
      <c r="C18" s="159"/>
      <c r="D18" s="159"/>
      <c r="E18" s="159"/>
      <c r="F18" s="159"/>
      <c r="G18" s="93"/>
      <c r="H18" s="95"/>
      <c r="I18" s="159"/>
      <c r="J18" s="159"/>
      <c r="K18" s="24"/>
      <c r="L18" s="24"/>
      <c r="M18" s="24"/>
    </row>
    <row r="19" spans="1:13" ht="11.45" customHeight="1" x14ac:dyDescent="0.2">
      <c r="A19" s="35">
        <f>IF(E19&lt;&gt;"",COUNTA($E$13:E19),"")</f>
        <v>5</v>
      </c>
      <c r="B19" s="116" t="s">
        <v>247</v>
      </c>
      <c r="C19" s="159">
        <v>3</v>
      </c>
      <c r="D19" s="159">
        <v>3</v>
      </c>
      <c r="E19" s="159" t="s">
        <v>285</v>
      </c>
      <c r="F19" s="159" t="s">
        <v>9</v>
      </c>
      <c r="G19" s="93">
        <v>4</v>
      </c>
      <c r="H19" s="95">
        <v>-25</v>
      </c>
      <c r="I19" s="159">
        <v>193</v>
      </c>
      <c r="J19" s="159">
        <v>15234</v>
      </c>
      <c r="K19" s="24"/>
      <c r="L19" s="24"/>
      <c r="M19" s="24"/>
    </row>
    <row r="20" spans="1:13" ht="11.45" customHeight="1" x14ac:dyDescent="0.2">
      <c r="A20" s="35">
        <f>IF(E20&lt;&gt;"",COUNTA($E$13:E20),"")</f>
        <v>6</v>
      </c>
      <c r="B20" s="116" t="s">
        <v>248</v>
      </c>
      <c r="C20" s="159">
        <v>1</v>
      </c>
      <c r="D20" s="159">
        <v>1</v>
      </c>
      <c r="E20" s="159" t="s">
        <v>285</v>
      </c>
      <c r="F20" s="159" t="s">
        <v>9</v>
      </c>
      <c r="G20" s="93">
        <v>1</v>
      </c>
      <c r="H20" s="95">
        <v>0</v>
      </c>
      <c r="I20" s="159" t="s">
        <v>285</v>
      </c>
      <c r="J20" s="159">
        <v>607</v>
      </c>
      <c r="K20" s="24"/>
      <c r="L20" s="24"/>
      <c r="M20" s="24"/>
    </row>
    <row r="21" spans="1:13" ht="11.45" customHeight="1" x14ac:dyDescent="0.2">
      <c r="A21" s="35">
        <f>IF(E21&lt;&gt;"",COUNTA($E$13:E21),"")</f>
        <v>7</v>
      </c>
      <c r="B21" s="115" t="s">
        <v>249</v>
      </c>
      <c r="C21" s="159">
        <v>26</v>
      </c>
      <c r="D21" s="159">
        <v>18</v>
      </c>
      <c r="E21" s="159">
        <v>8</v>
      </c>
      <c r="F21" s="159" t="s">
        <v>9</v>
      </c>
      <c r="G21" s="93">
        <v>41</v>
      </c>
      <c r="H21" s="95">
        <v>-36.6</v>
      </c>
      <c r="I21" s="159">
        <v>240</v>
      </c>
      <c r="J21" s="159">
        <v>22077</v>
      </c>
      <c r="K21" s="24"/>
      <c r="L21" s="24"/>
      <c r="M21" s="24"/>
    </row>
    <row r="22" spans="1:13" ht="22.5" customHeight="1" x14ac:dyDescent="0.2">
      <c r="A22" s="35">
        <f>IF(E22&lt;&gt;"",COUNTA($E$13:E22),"")</f>
        <v>8</v>
      </c>
      <c r="B22" s="115" t="s">
        <v>315</v>
      </c>
      <c r="C22" s="159">
        <v>17</v>
      </c>
      <c r="D22" s="159">
        <v>13</v>
      </c>
      <c r="E22" s="159">
        <v>4</v>
      </c>
      <c r="F22" s="159" t="s">
        <v>9</v>
      </c>
      <c r="G22" s="93">
        <v>32</v>
      </c>
      <c r="H22" s="95">
        <v>-46.9</v>
      </c>
      <c r="I22" s="159">
        <v>225</v>
      </c>
      <c r="J22" s="159">
        <v>18672</v>
      </c>
      <c r="K22" s="24"/>
      <c r="L22" s="24"/>
      <c r="M22" s="24"/>
    </row>
    <row r="23" spans="1:13" ht="22.5" customHeight="1" x14ac:dyDescent="0.2">
      <c r="A23" s="35">
        <f>IF(E23&lt;&gt;"",COUNTA($E$13:E23),"")</f>
        <v>9</v>
      </c>
      <c r="B23" s="115" t="s">
        <v>316</v>
      </c>
      <c r="C23" s="159">
        <v>9</v>
      </c>
      <c r="D23" s="159">
        <v>5</v>
      </c>
      <c r="E23" s="159">
        <v>4</v>
      </c>
      <c r="F23" s="159" t="s">
        <v>9</v>
      </c>
      <c r="G23" s="93">
        <v>9</v>
      </c>
      <c r="H23" s="95">
        <v>0</v>
      </c>
      <c r="I23" s="159">
        <v>15</v>
      </c>
      <c r="J23" s="159">
        <v>3404</v>
      </c>
      <c r="K23" s="24"/>
      <c r="L23" s="24"/>
      <c r="M23" s="24"/>
    </row>
    <row r="24" spans="1:13" ht="11.45" customHeight="1" x14ac:dyDescent="0.2">
      <c r="A24" s="35">
        <f>IF(E24&lt;&gt;"",COUNTA($E$13:E24),"")</f>
        <v>10</v>
      </c>
      <c r="B24" s="115" t="s">
        <v>250</v>
      </c>
      <c r="C24" s="159">
        <v>1</v>
      </c>
      <c r="D24" s="159">
        <v>1</v>
      </c>
      <c r="E24" s="159" t="s">
        <v>285</v>
      </c>
      <c r="F24" s="159" t="s">
        <v>9</v>
      </c>
      <c r="G24" s="93" t="s">
        <v>285</v>
      </c>
      <c r="H24" s="95" t="s">
        <v>9</v>
      </c>
      <c r="I24" s="159">
        <v>9</v>
      </c>
      <c r="J24" s="159">
        <v>335</v>
      </c>
      <c r="K24" s="24"/>
      <c r="L24" s="24"/>
      <c r="M24" s="24"/>
    </row>
    <row r="25" spans="1:13" ht="11.45" customHeight="1" x14ac:dyDescent="0.2">
      <c r="A25" s="35">
        <f>IF(E25&lt;&gt;"",COUNTA($E$13:E25),"")</f>
        <v>11</v>
      </c>
      <c r="B25" s="115" t="s">
        <v>251</v>
      </c>
      <c r="C25" s="159" t="s">
        <v>285</v>
      </c>
      <c r="D25" s="159" t="s">
        <v>285</v>
      </c>
      <c r="E25" s="159" t="s">
        <v>285</v>
      </c>
      <c r="F25" s="159" t="s">
        <v>9</v>
      </c>
      <c r="G25" s="93" t="s">
        <v>285</v>
      </c>
      <c r="H25" s="95" t="s">
        <v>285</v>
      </c>
      <c r="I25" s="159" t="s">
        <v>285</v>
      </c>
      <c r="J25" s="159" t="s">
        <v>285</v>
      </c>
      <c r="K25" s="24"/>
      <c r="L25" s="24"/>
      <c r="M25" s="24"/>
    </row>
    <row r="26" spans="1:13" ht="11.45" customHeight="1" x14ac:dyDescent="0.2">
      <c r="A26" s="35">
        <f>IF(E26&lt;&gt;"",COUNTA($E$13:E26),"")</f>
        <v>12</v>
      </c>
      <c r="B26" s="116" t="s">
        <v>252</v>
      </c>
      <c r="C26" s="159" t="s">
        <v>285</v>
      </c>
      <c r="D26" s="159" t="s">
        <v>285</v>
      </c>
      <c r="E26" s="159" t="s">
        <v>285</v>
      </c>
      <c r="F26" s="159" t="s">
        <v>9</v>
      </c>
      <c r="G26" s="93">
        <v>4</v>
      </c>
      <c r="H26" s="95" t="s">
        <v>9</v>
      </c>
      <c r="I26" s="159" t="s">
        <v>285</v>
      </c>
      <c r="J26" s="159" t="s">
        <v>285</v>
      </c>
      <c r="K26" s="24"/>
      <c r="L26" s="24"/>
      <c r="M26" s="24"/>
    </row>
    <row r="27" spans="1:13" ht="6" customHeight="1" x14ac:dyDescent="0.2">
      <c r="A27" s="35" t="str">
        <f>IF(E27&lt;&gt;"",COUNTA($E$13:E27),"")</f>
        <v/>
      </c>
      <c r="B27" s="116"/>
      <c r="C27" s="159"/>
      <c r="D27" s="159"/>
      <c r="E27" s="159"/>
      <c r="F27" s="159"/>
      <c r="G27" s="93"/>
      <c r="H27" s="95"/>
      <c r="I27" s="159"/>
      <c r="J27" s="159"/>
      <c r="K27" s="24"/>
      <c r="L27" s="24"/>
      <c r="M27" s="24"/>
    </row>
    <row r="28" spans="1:13" ht="11.45" customHeight="1" x14ac:dyDescent="0.2">
      <c r="A28" s="35">
        <f>IF(E28&lt;&gt;"",COUNTA($E$13:E28),"")</f>
        <v>13</v>
      </c>
      <c r="B28" s="157" t="s">
        <v>253</v>
      </c>
      <c r="C28" s="158">
        <v>348</v>
      </c>
      <c r="D28" s="158">
        <v>339</v>
      </c>
      <c r="E28" s="158">
        <v>6</v>
      </c>
      <c r="F28" s="158">
        <v>3</v>
      </c>
      <c r="G28" s="88">
        <v>599</v>
      </c>
      <c r="H28" s="90">
        <v>-41.9</v>
      </c>
      <c r="I28" s="158" t="s">
        <v>9</v>
      </c>
      <c r="J28" s="158">
        <v>14407</v>
      </c>
      <c r="K28" s="36"/>
      <c r="L28" s="24"/>
      <c r="M28" s="24"/>
    </row>
    <row r="29" spans="1:13" ht="11.45" customHeight="1" x14ac:dyDescent="0.2">
      <c r="A29" s="35">
        <f>IF(E29&lt;&gt;"",COUNTA($E$13:E29),"")</f>
        <v>14</v>
      </c>
      <c r="B29" s="116" t="s">
        <v>254</v>
      </c>
      <c r="C29" s="159">
        <v>4</v>
      </c>
      <c r="D29" s="159">
        <v>4</v>
      </c>
      <c r="E29" s="159" t="s">
        <v>285</v>
      </c>
      <c r="F29" s="159" t="s">
        <v>9</v>
      </c>
      <c r="G29" s="93">
        <v>9</v>
      </c>
      <c r="H29" s="95">
        <v>-55.6</v>
      </c>
      <c r="I29" s="159" t="s">
        <v>9</v>
      </c>
      <c r="J29" s="159">
        <v>1047</v>
      </c>
      <c r="K29" s="24"/>
      <c r="L29" s="24"/>
      <c r="M29" s="24"/>
    </row>
    <row r="30" spans="1:13" ht="11.45" customHeight="1" x14ac:dyDescent="0.2">
      <c r="A30" s="35">
        <f>IF(E30&lt;&gt;"",COUNTA($E$13:E30),"")</f>
        <v>15</v>
      </c>
      <c r="B30" s="115" t="s">
        <v>255</v>
      </c>
      <c r="C30" s="159">
        <v>48</v>
      </c>
      <c r="D30" s="159">
        <v>46</v>
      </c>
      <c r="E30" s="159">
        <v>2</v>
      </c>
      <c r="F30" s="159" t="s">
        <v>285</v>
      </c>
      <c r="G30" s="93">
        <v>75</v>
      </c>
      <c r="H30" s="95">
        <v>-36</v>
      </c>
      <c r="I30" s="159" t="s">
        <v>9</v>
      </c>
      <c r="J30" s="159">
        <v>4995</v>
      </c>
      <c r="K30" s="24"/>
      <c r="L30" s="24"/>
      <c r="M30" s="24"/>
    </row>
    <row r="31" spans="1:13" ht="11.45" customHeight="1" x14ac:dyDescent="0.2">
      <c r="A31" s="35">
        <f>IF(E31&lt;&gt;"",COUNTA($E$13:E31),"")</f>
        <v>16</v>
      </c>
      <c r="B31" s="115" t="s">
        <v>317</v>
      </c>
      <c r="C31" s="159">
        <v>18</v>
      </c>
      <c r="D31" s="159">
        <v>16</v>
      </c>
      <c r="E31" s="159">
        <v>2</v>
      </c>
      <c r="F31" s="159" t="s">
        <v>9</v>
      </c>
      <c r="G31" s="93">
        <v>44</v>
      </c>
      <c r="H31" s="95">
        <v>-59.1</v>
      </c>
      <c r="I31" s="159" t="s">
        <v>9</v>
      </c>
      <c r="J31" s="159">
        <v>2802</v>
      </c>
      <c r="K31" s="24"/>
      <c r="L31" s="24"/>
      <c r="M31" s="24"/>
    </row>
    <row r="32" spans="1:13" ht="11.45" customHeight="1" x14ac:dyDescent="0.2">
      <c r="A32" s="35">
        <f>IF(E32&lt;&gt;"",COUNTA($E$13:E32),"")</f>
        <v>17</v>
      </c>
      <c r="B32" s="115" t="s">
        <v>318</v>
      </c>
      <c r="C32" s="159">
        <v>30</v>
      </c>
      <c r="D32" s="159">
        <v>30</v>
      </c>
      <c r="E32" s="159" t="s">
        <v>285</v>
      </c>
      <c r="F32" s="159" t="s">
        <v>285</v>
      </c>
      <c r="G32" s="93">
        <v>31</v>
      </c>
      <c r="H32" s="95">
        <v>-3.2</v>
      </c>
      <c r="I32" s="159" t="s">
        <v>9</v>
      </c>
      <c r="J32" s="159">
        <v>2193</v>
      </c>
      <c r="K32" s="24"/>
      <c r="L32" s="24"/>
      <c r="M32" s="24"/>
    </row>
    <row r="33" spans="1:13" ht="11.45" customHeight="1" x14ac:dyDescent="0.2">
      <c r="A33" s="35">
        <f>IF(E33&lt;&gt;"",COUNTA($E$13:E33),"")</f>
        <v>18</v>
      </c>
      <c r="B33" s="115" t="s">
        <v>256</v>
      </c>
      <c r="C33" s="159">
        <v>288</v>
      </c>
      <c r="D33" s="159">
        <v>285</v>
      </c>
      <c r="E33" s="159" t="s">
        <v>285</v>
      </c>
      <c r="F33" s="159">
        <v>3</v>
      </c>
      <c r="G33" s="93">
        <v>511</v>
      </c>
      <c r="H33" s="95">
        <v>-43.6</v>
      </c>
      <c r="I33" s="159" t="s">
        <v>9</v>
      </c>
      <c r="J33" s="159">
        <v>7756</v>
      </c>
      <c r="K33" s="24"/>
      <c r="L33" s="24"/>
      <c r="M33" s="24"/>
    </row>
    <row r="34" spans="1:13" ht="11.45" customHeight="1" x14ac:dyDescent="0.2">
      <c r="A34" s="35">
        <f>IF(E34&lt;&gt;"",COUNTA($E$13:E34),"")</f>
        <v>19</v>
      </c>
      <c r="B34" s="115" t="s">
        <v>257</v>
      </c>
      <c r="C34" s="159">
        <v>8</v>
      </c>
      <c r="D34" s="159">
        <v>4</v>
      </c>
      <c r="E34" s="159">
        <v>4</v>
      </c>
      <c r="F34" s="159" t="s">
        <v>9</v>
      </c>
      <c r="G34" s="93">
        <v>4</v>
      </c>
      <c r="H34" s="95">
        <v>100</v>
      </c>
      <c r="I34" s="159" t="s">
        <v>9</v>
      </c>
      <c r="J34" s="159">
        <v>610</v>
      </c>
      <c r="K34" s="24"/>
      <c r="L34" s="24"/>
      <c r="M34" s="24"/>
    </row>
    <row r="35" spans="1:13" ht="20.100000000000001" customHeight="1" x14ac:dyDescent="0.2">
      <c r="A35" s="35" t="str">
        <f>IF(E35&lt;&gt;"",COUNTA($E$13:E35),"")</f>
        <v/>
      </c>
      <c r="B35" s="116"/>
      <c r="C35" s="244" t="s">
        <v>112</v>
      </c>
      <c r="D35" s="245"/>
      <c r="E35" s="245"/>
      <c r="F35" s="245"/>
      <c r="G35" s="245"/>
      <c r="H35" s="245"/>
      <c r="I35" s="245"/>
      <c r="J35" s="245"/>
      <c r="K35" s="24"/>
      <c r="L35" s="24"/>
      <c r="M35" s="24"/>
    </row>
    <row r="36" spans="1:13" ht="11.45" customHeight="1" x14ac:dyDescent="0.2">
      <c r="A36" s="35">
        <f>IF(E36&lt;&gt;"",COUNTA($E$13:E36),"")</f>
        <v>20</v>
      </c>
      <c r="B36" s="157" t="s">
        <v>20</v>
      </c>
      <c r="C36" s="158">
        <v>356</v>
      </c>
      <c r="D36" s="158">
        <v>334</v>
      </c>
      <c r="E36" s="158">
        <v>20</v>
      </c>
      <c r="F36" s="158">
        <v>2</v>
      </c>
      <c r="G36" s="88">
        <v>586</v>
      </c>
      <c r="H36" s="90">
        <v>-39.200000000000003</v>
      </c>
      <c r="I36" s="158">
        <v>363</v>
      </c>
      <c r="J36" s="158">
        <v>57423</v>
      </c>
      <c r="K36" s="24"/>
      <c r="L36" s="24"/>
      <c r="M36" s="24"/>
    </row>
    <row r="37" spans="1:13" ht="6" customHeight="1" x14ac:dyDescent="0.2">
      <c r="A37" s="35" t="str">
        <f>IF(E37&lt;&gt;"",COUNTA($E$13:E37),"")</f>
        <v/>
      </c>
      <c r="B37" s="157"/>
      <c r="C37" s="158"/>
      <c r="D37" s="158"/>
      <c r="E37" s="158"/>
      <c r="F37" s="158"/>
      <c r="G37" s="88"/>
      <c r="H37" s="90"/>
      <c r="I37" s="158"/>
      <c r="J37" s="158"/>
      <c r="K37" s="24"/>
      <c r="L37" s="24"/>
      <c r="M37" s="24"/>
    </row>
    <row r="38" spans="1:13" ht="11.45" customHeight="1" x14ac:dyDescent="0.2">
      <c r="A38" s="35">
        <f>IF(E38&lt;&gt;"",COUNTA($E$13:E38),"")</f>
        <v>21</v>
      </c>
      <c r="B38" s="157" t="s">
        <v>243</v>
      </c>
      <c r="C38" s="158">
        <v>56</v>
      </c>
      <c r="D38" s="158">
        <v>46</v>
      </c>
      <c r="E38" s="158">
        <v>10</v>
      </c>
      <c r="F38" s="158" t="s">
        <v>9</v>
      </c>
      <c r="G38" s="88">
        <v>61</v>
      </c>
      <c r="H38" s="90">
        <v>-8.1999999999999993</v>
      </c>
      <c r="I38" s="158">
        <v>363</v>
      </c>
      <c r="J38" s="158">
        <v>36084</v>
      </c>
      <c r="K38" s="24"/>
      <c r="L38" s="24"/>
      <c r="M38" s="24"/>
    </row>
    <row r="39" spans="1:13" ht="22.5" customHeight="1" x14ac:dyDescent="0.2">
      <c r="A39" s="35">
        <f>IF(E39&lt;&gt;"",COUNTA($E$13:E39),"")</f>
        <v>22</v>
      </c>
      <c r="B39" s="116" t="s">
        <v>244</v>
      </c>
      <c r="C39" s="159">
        <v>12</v>
      </c>
      <c r="D39" s="159">
        <v>11</v>
      </c>
      <c r="E39" s="159">
        <v>1</v>
      </c>
      <c r="F39" s="159" t="s">
        <v>9</v>
      </c>
      <c r="G39" s="93">
        <v>19</v>
      </c>
      <c r="H39" s="95">
        <v>-36.799999999999997</v>
      </c>
      <c r="I39" s="159">
        <v>23</v>
      </c>
      <c r="J39" s="159">
        <v>1626</v>
      </c>
      <c r="K39" s="24"/>
      <c r="L39" s="24"/>
      <c r="M39" s="24"/>
    </row>
    <row r="40" spans="1:13" ht="22.5" customHeight="1" x14ac:dyDescent="0.2">
      <c r="A40" s="35">
        <f>IF(E40&lt;&gt;"",COUNTA($E$13:E40),"")</f>
        <v>23</v>
      </c>
      <c r="B40" s="116" t="s">
        <v>245</v>
      </c>
      <c r="C40" s="159">
        <v>6</v>
      </c>
      <c r="D40" s="159">
        <v>6</v>
      </c>
      <c r="E40" s="159" t="s">
        <v>285</v>
      </c>
      <c r="F40" s="159" t="s">
        <v>9</v>
      </c>
      <c r="G40" s="93">
        <v>2</v>
      </c>
      <c r="H40" s="95">
        <v>200</v>
      </c>
      <c r="I40" s="159">
        <v>46</v>
      </c>
      <c r="J40" s="159">
        <v>10735</v>
      </c>
      <c r="K40" s="24"/>
      <c r="L40" s="24"/>
      <c r="M40" s="24"/>
    </row>
    <row r="41" spans="1:13" ht="11.45" customHeight="1" x14ac:dyDescent="0.2">
      <c r="A41" s="35" t="str">
        <f>IF(E41&lt;&gt;"",COUNTA($E$13:E41),"")</f>
        <v/>
      </c>
      <c r="B41" s="116" t="s">
        <v>246</v>
      </c>
      <c r="C41" s="159"/>
      <c r="D41" s="159"/>
      <c r="E41" s="159"/>
      <c r="F41" s="159"/>
      <c r="G41" s="93"/>
      <c r="H41" s="95"/>
      <c r="I41" s="159"/>
      <c r="J41" s="159"/>
      <c r="K41" s="24"/>
      <c r="L41" s="24"/>
      <c r="M41" s="24"/>
    </row>
    <row r="42" spans="1:13" ht="11.45" customHeight="1" x14ac:dyDescent="0.2">
      <c r="A42" s="35">
        <f>IF(E42&lt;&gt;"",COUNTA($E$13:E42),"")</f>
        <v>24</v>
      </c>
      <c r="B42" s="116" t="s">
        <v>247</v>
      </c>
      <c r="C42" s="159">
        <v>5</v>
      </c>
      <c r="D42" s="159">
        <v>5</v>
      </c>
      <c r="E42" s="159" t="s">
        <v>285</v>
      </c>
      <c r="F42" s="159" t="s">
        <v>9</v>
      </c>
      <c r="G42" s="93">
        <v>1</v>
      </c>
      <c r="H42" s="95">
        <v>400</v>
      </c>
      <c r="I42" s="159">
        <v>44</v>
      </c>
      <c r="J42" s="159">
        <v>10730</v>
      </c>
      <c r="K42" s="24"/>
      <c r="L42" s="24"/>
      <c r="M42" s="24"/>
    </row>
    <row r="43" spans="1:13" ht="11.45" customHeight="1" x14ac:dyDescent="0.2">
      <c r="A43" s="35">
        <f>IF(E43&lt;&gt;"",COUNTA($E$13:E43),"")</f>
        <v>25</v>
      </c>
      <c r="B43" s="116" t="s">
        <v>248</v>
      </c>
      <c r="C43" s="159">
        <v>1</v>
      </c>
      <c r="D43" s="159">
        <v>1</v>
      </c>
      <c r="E43" s="159" t="s">
        <v>285</v>
      </c>
      <c r="F43" s="159" t="s">
        <v>9</v>
      </c>
      <c r="G43" s="93">
        <v>1</v>
      </c>
      <c r="H43" s="95">
        <v>0</v>
      </c>
      <c r="I43" s="159">
        <v>2</v>
      </c>
      <c r="J43" s="159">
        <v>5</v>
      </c>
      <c r="K43" s="24"/>
      <c r="L43" s="24"/>
      <c r="M43" s="24"/>
    </row>
    <row r="44" spans="1:13" ht="11.45" customHeight="1" x14ac:dyDescent="0.2">
      <c r="A44" s="35">
        <f>IF(E44&lt;&gt;"",COUNTA($E$13:E44),"")</f>
        <v>26</v>
      </c>
      <c r="B44" s="115" t="s">
        <v>249</v>
      </c>
      <c r="C44" s="159">
        <v>38</v>
      </c>
      <c r="D44" s="159">
        <v>29</v>
      </c>
      <c r="E44" s="159">
        <v>9</v>
      </c>
      <c r="F44" s="159" t="s">
        <v>9</v>
      </c>
      <c r="G44" s="93">
        <v>37</v>
      </c>
      <c r="H44" s="95">
        <v>2.7</v>
      </c>
      <c r="I44" s="159">
        <v>294</v>
      </c>
      <c r="J44" s="159">
        <v>23723</v>
      </c>
      <c r="K44" s="24"/>
      <c r="L44" s="24"/>
      <c r="M44" s="24"/>
    </row>
    <row r="45" spans="1:13" ht="22.5" customHeight="1" x14ac:dyDescent="0.2">
      <c r="A45" s="35">
        <f>IF(E45&lt;&gt;"",COUNTA($E$13:E45),"")</f>
        <v>27</v>
      </c>
      <c r="B45" s="115" t="s">
        <v>315</v>
      </c>
      <c r="C45" s="159">
        <v>31</v>
      </c>
      <c r="D45" s="159">
        <v>28</v>
      </c>
      <c r="E45" s="159">
        <v>3</v>
      </c>
      <c r="F45" s="159" t="s">
        <v>9</v>
      </c>
      <c r="G45" s="93">
        <v>33</v>
      </c>
      <c r="H45" s="95">
        <v>-6.1</v>
      </c>
      <c r="I45" s="159">
        <v>294</v>
      </c>
      <c r="J45" s="159">
        <v>23595</v>
      </c>
      <c r="K45" s="24"/>
      <c r="L45" s="24"/>
      <c r="M45" s="24"/>
    </row>
    <row r="46" spans="1:13" ht="22.5" customHeight="1" x14ac:dyDescent="0.2">
      <c r="A46" s="35">
        <f>IF(E46&lt;&gt;"",COUNTA($E$13:E46),"")</f>
        <v>28</v>
      </c>
      <c r="B46" s="115" t="s">
        <v>316</v>
      </c>
      <c r="C46" s="159">
        <v>7</v>
      </c>
      <c r="D46" s="159">
        <v>1</v>
      </c>
      <c r="E46" s="159">
        <v>6</v>
      </c>
      <c r="F46" s="159" t="s">
        <v>9</v>
      </c>
      <c r="G46" s="93">
        <v>4</v>
      </c>
      <c r="H46" s="95">
        <v>75</v>
      </c>
      <c r="I46" s="159" t="s">
        <v>285</v>
      </c>
      <c r="J46" s="159">
        <v>128</v>
      </c>
      <c r="K46" s="24"/>
      <c r="L46" s="24"/>
      <c r="M46" s="24"/>
    </row>
    <row r="47" spans="1:13" ht="11.45" customHeight="1" x14ac:dyDescent="0.2">
      <c r="A47" s="35">
        <f>IF(E47&lt;&gt;"",COUNTA($E$13:E47),"")</f>
        <v>29</v>
      </c>
      <c r="B47" s="115" t="s">
        <v>250</v>
      </c>
      <c r="C47" s="159" t="s">
        <v>285</v>
      </c>
      <c r="D47" s="159" t="s">
        <v>285</v>
      </c>
      <c r="E47" s="159" t="s">
        <v>285</v>
      </c>
      <c r="F47" s="159" t="s">
        <v>9</v>
      </c>
      <c r="G47" s="93" t="s">
        <v>285</v>
      </c>
      <c r="H47" s="95" t="s">
        <v>285</v>
      </c>
      <c r="I47" s="159" t="s">
        <v>285</v>
      </c>
      <c r="J47" s="159" t="s">
        <v>285</v>
      </c>
      <c r="K47" s="24"/>
      <c r="L47" s="24"/>
      <c r="M47" s="24"/>
    </row>
    <row r="48" spans="1:13" ht="11.45" customHeight="1" x14ac:dyDescent="0.2">
      <c r="A48" s="35">
        <f>IF(E48&lt;&gt;"",COUNTA($E$13:E48),"")</f>
        <v>30</v>
      </c>
      <c r="B48" s="115" t="s">
        <v>251</v>
      </c>
      <c r="C48" s="159" t="s">
        <v>285</v>
      </c>
      <c r="D48" s="159" t="s">
        <v>285</v>
      </c>
      <c r="E48" s="159" t="s">
        <v>285</v>
      </c>
      <c r="F48" s="159" t="s">
        <v>9</v>
      </c>
      <c r="G48" s="93" t="s">
        <v>285</v>
      </c>
      <c r="H48" s="95" t="s">
        <v>285</v>
      </c>
      <c r="I48" s="159" t="s">
        <v>285</v>
      </c>
      <c r="J48" s="159" t="s">
        <v>285</v>
      </c>
      <c r="K48" s="24"/>
      <c r="L48" s="24"/>
      <c r="M48" s="24"/>
    </row>
    <row r="49" spans="1:13" ht="11.45" customHeight="1" x14ac:dyDescent="0.2">
      <c r="A49" s="35">
        <f>IF(E49&lt;&gt;"",COUNTA($E$13:E49),"")</f>
        <v>31</v>
      </c>
      <c r="B49" s="116" t="s">
        <v>252</v>
      </c>
      <c r="C49" s="159" t="s">
        <v>285</v>
      </c>
      <c r="D49" s="159" t="s">
        <v>285</v>
      </c>
      <c r="E49" s="159" t="s">
        <v>285</v>
      </c>
      <c r="F49" s="159" t="s">
        <v>9</v>
      </c>
      <c r="G49" s="93">
        <v>3</v>
      </c>
      <c r="H49" s="95" t="s">
        <v>9</v>
      </c>
      <c r="I49" s="159" t="s">
        <v>285</v>
      </c>
      <c r="J49" s="159" t="s">
        <v>285</v>
      </c>
      <c r="K49" s="24"/>
      <c r="L49" s="24"/>
      <c r="M49" s="24"/>
    </row>
    <row r="50" spans="1:13" ht="6" customHeight="1" x14ac:dyDescent="0.2">
      <c r="A50" s="35">
        <f>IF(E50&lt;&gt;"",COUNTA($E$13:E50),"")</f>
        <v>32</v>
      </c>
      <c r="B50" s="116"/>
      <c r="C50" s="159"/>
      <c r="D50" s="159" t="s">
        <v>286</v>
      </c>
      <c r="E50" s="159" t="s">
        <v>286</v>
      </c>
      <c r="F50" s="159"/>
      <c r="G50" s="93"/>
      <c r="H50" s="95"/>
      <c r="I50" s="159"/>
      <c r="J50" s="159"/>
      <c r="K50" s="24"/>
      <c r="L50" s="24"/>
      <c r="M50" s="24"/>
    </row>
    <row r="51" spans="1:13" ht="11.45" customHeight="1" x14ac:dyDescent="0.2">
      <c r="A51" s="35">
        <f>IF(E51&lt;&gt;"",COUNTA($E$13:E51),"")</f>
        <v>33</v>
      </c>
      <c r="B51" s="157" t="s">
        <v>253</v>
      </c>
      <c r="C51" s="158">
        <v>300</v>
      </c>
      <c r="D51" s="158">
        <v>288</v>
      </c>
      <c r="E51" s="158">
        <v>10</v>
      </c>
      <c r="F51" s="158">
        <v>2</v>
      </c>
      <c r="G51" s="88">
        <v>525</v>
      </c>
      <c r="H51" s="90">
        <v>-42.9</v>
      </c>
      <c r="I51" s="158" t="s">
        <v>9</v>
      </c>
      <c r="J51" s="158">
        <v>21340</v>
      </c>
      <c r="K51" s="24"/>
      <c r="L51" s="24"/>
      <c r="M51" s="24"/>
    </row>
    <row r="52" spans="1:13" ht="11.45" customHeight="1" x14ac:dyDescent="0.2">
      <c r="A52" s="35">
        <f>IF(E52&lt;&gt;"",COUNTA($E$13:E52),"")</f>
        <v>34</v>
      </c>
      <c r="B52" s="116" t="s">
        <v>254</v>
      </c>
      <c r="C52" s="159">
        <v>2</v>
      </c>
      <c r="D52" s="159">
        <v>2</v>
      </c>
      <c r="E52" s="159" t="s">
        <v>285</v>
      </c>
      <c r="F52" s="159" t="s">
        <v>9</v>
      </c>
      <c r="G52" s="93">
        <v>2</v>
      </c>
      <c r="H52" s="95">
        <v>0</v>
      </c>
      <c r="I52" s="159" t="s">
        <v>9</v>
      </c>
      <c r="J52" s="159">
        <v>1760</v>
      </c>
      <c r="K52" s="24"/>
      <c r="L52" s="24"/>
      <c r="M52" s="24"/>
    </row>
    <row r="53" spans="1:13" ht="11.45" customHeight="1" x14ac:dyDescent="0.2">
      <c r="A53" s="35">
        <f>IF(E53&lt;&gt;"",COUNTA($E$13:E53),"")</f>
        <v>35</v>
      </c>
      <c r="B53" s="115" t="s">
        <v>255</v>
      </c>
      <c r="C53" s="159">
        <v>68</v>
      </c>
      <c r="D53" s="159">
        <v>62</v>
      </c>
      <c r="E53" s="159">
        <v>5</v>
      </c>
      <c r="F53" s="159">
        <v>1</v>
      </c>
      <c r="G53" s="93">
        <v>128</v>
      </c>
      <c r="H53" s="95">
        <v>-46.9</v>
      </c>
      <c r="I53" s="159" t="s">
        <v>9</v>
      </c>
      <c r="J53" s="159">
        <v>11869</v>
      </c>
      <c r="K53" s="24"/>
      <c r="L53" s="24"/>
      <c r="M53" s="24"/>
    </row>
    <row r="54" spans="1:13" ht="11.45" customHeight="1" x14ac:dyDescent="0.2">
      <c r="A54" s="35">
        <f>IF(E54&lt;&gt;"",COUNTA($E$13:E54),"")</f>
        <v>36</v>
      </c>
      <c r="B54" s="115" t="s">
        <v>317</v>
      </c>
      <c r="C54" s="159">
        <v>40</v>
      </c>
      <c r="D54" s="159">
        <v>35</v>
      </c>
      <c r="E54" s="159">
        <v>5</v>
      </c>
      <c r="F54" s="159" t="s">
        <v>9</v>
      </c>
      <c r="G54" s="93">
        <v>79</v>
      </c>
      <c r="H54" s="95">
        <v>-49.4</v>
      </c>
      <c r="I54" s="159" t="s">
        <v>9</v>
      </c>
      <c r="J54" s="159">
        <v>7721</v>
      </c>
      <c r="K54" s="24"/>
      <c r="L54" s="24"/>
      <c r="M54" s="24"/>
    </row>
    <row r="55" spans="1:13" ht="11.45" customHeight="1" x14ac:dyDescent="0.2">
      <c r="A55" s="35">
        <f>IF(E55&lt;&gt;"",COUNTA($E$13:E55),"")</f>
        <v>37</v>
      </c>
      <c r="B55" s="115" t="s">
        <v>318</v>
      </c>
      <c r="C55" s="159">
        <v>28</v>
      </c>
      <c r="D55" s="159">
        <v>27</v>
      </c>
      <c r="E55" s="159" t="s">
        <v>285</v>
      </c>
      <c r="F55" s="159">
        <v>1</v>
      </c>
      <c r="G55" s="93">
        <v>49</v>
      </c>
      <c r="H55" s="95">
        <v>-42.9</v>
      </c>
      <c r="I55" s="159" t="s">
        <v>9</v>
      </c>
      <c r="J55" s="159">
        <v>4148</v>
      </c>
      <c r="K55" s="24"/>
      <c r="L55" s="24"/>
      <c r="M55" s="24"/>
    </row>
    <row r="56" spans="1:13" ht="11.45" customHeight="1" x14ac:dyDescent="0.2">
      <c r="A56" s="35">
        <f>IF(E56&lt;&gt;"",COUNTA($E$13:E56),"")</f>
        <v>38</v>
      </c>
      <c r="B56" s="115" t="s">
        <v>256</v>
      </c>
      <c r="C56" s="159">
        <v>224</v>
      </c>
      <c r="D56" s="159">
        <v>222</v>
      </c>
      <c r="E56" s="159">
        <v>1</v>
      </c>
      <c r="F56" s="159">
        <v>1</v>
      </c>
      <c r="G56" s="93">
        <v>392</v>
      </c>
      <c r="H56" s="95">
        <v>-42.9</v>
      </c>
      <c r="I56" s="159" t="s">
        <v>9</v>
      </c>
      <c r="J56" s="159">
        <v>6976</v>
      </c>
      <c r="K56" s="24"/>
      <c r="L56" s="24"/>
      <c r="M56" s="24"/>
    </row>
    <row r="57" spans="1:13" ht="11.45" customHeight="1" x14ac:dyDescent="0.2">
      <c r="A57" s="35">
        <f>IF(E57&lt;&gt;"",COUNTA($E$13:E57),"")</f>
        <v>39</v>
      </c>
      <c r="B57" s="115" t="s">
        <v>257</v>
      </c>
      <c r="C57" s="159">
        <v>6</v>
      </c>
      <c r="D57" s="159">
        <v>2</v>
      </c>
      <c r="E57" s="159">
        <v>4</v>
      </c>
      <c r="F57" s="159" t="s">
        <v>9</v>
      </c>
      <c r="G57" s="93">
        <v>3</v>
      </c>
      <c r="H57" s="95">
        <v>100</v>
      </c>
      <c r="I57" s="159" t="s">
        <v>9</v>
      </c>
      <c r="J57" s="159">
        <v>735</v>
      </c>
      <c r="K57" s="24"/>
      <c r="L57" s="24"/>
      <c r="M57" s="24"/>
    </row>
    <row r="58" spans="1:13" s="38" customFormat="1" ht="20.100000000000001" customHeight="1" x14ac:dyDescent="0.2">
      <c r="A58" s="35" t="str">
        <f>IF(E58&lt;&gt;"",COUNTA($E$13:E58),"")</f>
        <v/>
      </c>
      <c r="B58" s="160"/>
      <c r="C58" s="246" t="s">
        <v>113</v>
      </c>
      <c r="D58" s="247"/>
      <c r="E58" s="247"/>
      <c r="F58" s="247"/>
      <c r="G58" s="247"/>
      <c r="H58" s="247"/>
      <c r="I58" s="247"/>
      <c r="J58" s="247"/>
      <c r="K58" s="37"/>
      <c r="L58" s="37"/>
      <c r="M58" s="37"/>
    </row>
    <row r="59" spans="1:13" ht="11.45" customHeight="1" x14ac:dyDescent="0.2">
      <c r="A59" s="35">
        <f>IF(E59&lt;&gt;"",COUNTA($E$13:E59),"")</f>
        <v>40</v>
      </c>
      <c r="B59" s="157" t="s">
        <v>20</v>
      </c>
      <c r="C59" s="158">
        <v>469</v>
      </c>
      <c r="D59" s="158">
        <v>441</v>
      </c>
      <c r="E59" s="158">
        <v>12</v>
      </c>
      <c r="F59" s="158">
        <v>16</v>
      </c>
      <c r="G59" s="88">
        <v>618</v>
      </c>
      <c r="H59" s="90">
        <v>-24.1</v>
      </c>
      <c r="I59" s="158">
        <v>312</v>
      </c>
      <c r="J59" s="158">
        <v>138542</v>
      </c>
      <c r="K59" s="24"/>
      <c r="L59" s="24"/>
      <c r="M59" s="24"/>
    </row>
    <row r="60" spans="1:13" ht="6" customHeight="1" x14ac:dyDescent="0.2">
      <c r="A60" s="35" t="str">
        <f>IF(E60&lt;&gt;"",COUNTA($E$13:E60),"")</f>
        <v/>
      </c>
      <c r="B60" s="157"/>
      <c r="C60" s="158"/>
      <c r="D60" s="158"/>
      <c r="E60" s="158"/>
      <c r="F60" s="158"/>
      <c r="G60" s="88"/>
      <c r="H60" s="90"/>
      <c r="I60" s="158"/>
      <c r="J60" s="158"/>
      <c r="K60" s="24"/>
      <c r="L60" s="24"/>
      <c r="M60" s="24"/>
    </row>
    <row r="61" spans="1:13" ht="11.45" customHeight="1" x14ac:dyDescent="0.2">
      <c r="A61" s="35">
        <f>IF(E61&lt;&gt;"",COUNTA($E$13:E61),"")</f>
        <v>41</v>
      </c>
      <c r="B61" s="157" t="s">
        <v>243</v>
      </c>
      <c r="C61" s="158">
        <v>50</v>
      </c>
      <c r="D61" s="158">
        <v>40</v>
      </c>
      <c r="E61" s="158">
        <v>10</v>
      </c>
      <c r="F61" s="158" t="s">
        <v>9</v>
      </c>
      <c r="G61" s="88">
        <v>61</v>
      </c>
      <c r="H61" s="90">
        <v>-18</v>
      </c>
      <c r="I61" s="158">
        <v>312</v>
      </c>
      <c r="J61" s="158">
        <v>115230</v>
      </c>
      <c r="K61" s="24"/>
      <c r="L61" s="24"/>
      <c r="M61" s="24"/>
    </row>
    <row r="62" spans="1:13" ht="22.5" customHeight="1" x14ac:dyDescent="0.2">
      <c r="A62" s="35">
        <f>IF(E62&lt;&gt;"",COUNTA($E$13:E62),"")</f>
        <v>42</v>
      </c>
      <c r="B62" s="116" t="s">
        <v>244</v>
      </c>
      <c r="C62" s="159">
        <v>18</v>
      </c>
      <c r="D62" s="159">
        <v>16</v>
      </c>
      <c r="E62" s="159">
        <v>2</v>
      </c>
      <c r="F62" s="159" t="s">
        <v>9</v>
      </c>
      <c r="G62" s="93">
        <v>21</v>
      </c>
      <c r="H62" s="95">
        <v>-14.3</v>
      </c>
      <c r="I62" s="159">
        <v>83</v>
      </c>
      <c r="J62" s="159">
        <v>2001</v>
      </c>
      <c r="K62" s="24"/>
      <c r="L62" s="24"/>
      <c r="M62" s="24"/>
    </row>
    <row r="63" spans="1:13" ht="22.5" customHeight="1" x14ac:dyDescent="0.2">
      <c r="A63" s="35">
        <f>IF(E63&lt;&gt;"",COUNTA($E$13:E63),"")</f>
        <v>43</v>
      </c>
      <c r="B63" s="116" t="s">
        <v>245</v>
      </c>
      <c r="C63" s="159">
        <v>4</v>
      </c>
      <c r="D63" s="159">
        <v>3</v>
      </c>
      <c r="E63" s="159">
        <v>1</v>
      </c>
      <c r="F63" s="159" t="s">
        <v>9</v>
      </c>
      <c r="G63" s="93">
        <v>3</v>
      </c>
      <c r="H63" s="95">
        <v>33.299999999999997</v>
      </c>
      <c r="I63" s="159">
        <v>19</v>
      </c>
      <c r="J63" s="159">
        <v>89970</v>
      </c>
      <c r="K63" s="24"/>
      <c r="L63" s="24"/>
      <c r="M63" s="24"/>
    </row>
    <row r="64" spans="1:13" ht="11.45" customHeight="1" x14ac:dyDescent="0.2">
      <c r="A64" s="35" t="str">
        <f>IF(E64&lt;&gt;"",COUNTA($E$13:E64),"")</f>
        <v/>
      </c>
      <c r="B64" s="116" t="s">
        <v>246</v>
      </c>
      <c r="C64" s="159"/>
      <c r="D64" s="159"/>
      <c r="E64" s="159"/>
      <c r="F64" s="159"/>
      <c r="G64" s="93"/>
      <c r="H64" s="95"/>
      <c r="I64" s="159"/>
      <c r="J64" s="159"/>
      <c r="K64" s="24"/>
      <c r="L64" s="24"/>
      <c r="M64" s="24"/>
    </row>
    <row r="65" spans="1:13" ht="11.45" customHeight="1" x14ac:dyDescent="0.2">
      <c r="A65" s="35">
        <f>IF(E65&lt;&gt;"",COUNTA($E$13:E65),"")</f>
        <v>44</v>
      </c>
      <c r="B65" s="116" t="s">
        <v>247</v>
      </c>
      <c r="C65" s="159">
        <v>3</v>
      </c>
      <c r="D65" s="159">
        <v>2</v>
      </c>
      <c r="E65" s="159">
        <v>1</v>
      </c>
      <c r="F65" s="159" t="s">
        <v>9</v>
      </c>
      <c r="G65" s="93">
        <v>2</v>
      </c>
      <c r="H65" s="95">
        <v>50</v>
      </c>
      <c r="I65" s="159">
        <v>17</v>
      </c>
      <c r="J65" s="159">
        <v>89822</v>
      </c>
      <c r="K65" s="24"/>
      <c r="L65" s="24"/>
      <c r="M65" s="24"/>
    </row>
    <row r="66" spans="1:13" ht="11.45" customHeight="1" x14ac:dyDescent="0.2">
      <c r="A66" s="35">
        <f>IF(E66&lt;&gt;"",COUNTA($E$13:E66),"")</f>
        <v>45</v>
      </c>
      <c r="B66" s="116" t="s">
        <v>248</v>
      </c>
      <c r="C66" s="159">
        <v>1</v>
      </c>
      <c r="D66" s="159">
        <v>1</v>
      </c>
      <c r="E66" s="159" t="s">
        <v>285</v>
      </c>
      <c r="F66" s="159" t="s">
        <v>9</v>
      </c>
      <c r="G66" s="93">
        <v>1</v>
      </c>
      <c r="H66" s="95">
        <v>0</v>
      </c>
      <c r="I66" s="159">
        <v>2</v>
      </c>
      <c r="J66" s="159">
        <v>148</v>
      </c>
      <c r="K66" s="24"/>
      <c r="L66" s="24"/>
      <c r="M66" s="24"/>
    </row>
    <row r="67" spans="1:13" ht="11.45" customHeight="1" x14ac:dyDescent="0.2">
      <c r="A67" s="35">
        <f>IF(E67&lt;&gt;"",COUNTA($E$13:E67),"")</f>
        <v>46</v>
      </c>
      <c r="B67" s="115" t="s">
        <v>249</v>
      </c>
      <c r="C67" s="159">
        <v>25</v>
      </c>
      <c r="D67" s="159">
        <v>18</v>
      </c>
      <c r="E67" s="159">
        <v>7</v>
      </c>
      <c r="F67" s="159" t="s">
        <v>9</v>
      </c>
      <c r="G67" s="93">
        <v>35</v>
      </c>
      <c r="H67" s="95">
        <v>-28.6</v>
      </c>
      <c r="I67" s="159">
        <v>202</v>
      </c>
      <c r="J67" s="159">
        <v>23054</v>
      </c>
      <c r="K67" s="24"/>
      <c r="L67" s="24"/>
      <c r="M67" s="24"/>
    </row>
    <row r="68" spans="1:13" ht="22.5" customHeight="1" x14ac:dyDescent="0.2">
      <c r="A68" s="35">
        <f>IF(E68&lt;&gt;"",COUNTA($E$13:E68),"")</f>
        <v>47</v>
      </c>
      <c r="B68" s="115" t="s">
        <v>315</v>
      </c>
      <c r="C68" s="159">
        <v>20</v>
      </c>
      <c r="D68" s="159">
        <v>17</v>
      </c>
      <c r="E68" s="159">
        <v>3</v>
      </c>
      <c r="F68" s="159" t="s">
        <v>9</v>
      </c>
      <c r="G68" s="93">
        <v>29</v>
      </c>
      <c r="H68" s="95">
        <v>-31</v>
      </c>
      <c r="I68" s="159">
        <v>177</v>
      </c>
      <c r="J68" s="159">
        <v>22069</v>
      </c>
      <c r="K68" s="24"/>
      <c r="L68" s="24"/>
      <c r="M68" s="24"/>
    </row>
    <row r="69" spans="1:13" ht="22.5" customHeight="1" x14ac:dyDescent="0.2">
      <c r="A69" s="35">
        <f>IF(E69&lt;&gt;"",COUNTA($E$13:E69),"")</f>
        <v>48</v>
      </c>
      <c r="B69" s="115" t="s">
        <v>316</v>
      </c>
      <c r="C69" s="159">
        <v>5</v>
      </c>
      <c r="D69" s="159">
        <v>1</v>
      </c>
      <c r="E69" s="159">
        <v>4</v>
      </c>
      <c r="F69" s="159" t="s">
        <v>9</v>
      </c>
      <c r="G69" s="93">
        <v>6</v>
      </c>
      <c r="H69" s="95">
        <v>-16.7</v>
      </c>
      <c r="I69" s="159">
        <v>25</v>
      </c>
      <c r="J69" s="159">
        <v>985</v>
      </c>
      <c r="K69" s="24"/>
      <c r="L69" s="24"/>
      <c r="M69" s="24"/>
    </row>
    <row r="70" spans="1:13" ht="11.45" customHeight="1" x14ac:dyDescent="0.2">
      <c r="A70" s="35">
        <f>IF(E70&lt;&gt;"",COUNTA($E$13:E70),"")</f>
        <v>49</v>
      </c>
      <c r="B70" s="115" t="s">
        <v>250</v>
      </c>
      <c r="C70" s="159" t="s">
        <v>285</v>
      </c>
      <c r="D70" s="159" t="s">
        <v>285</v>
      </c>
      <c r="E70" s="159" t="s">
        <v>285</v>
      </c>
      <c r="F70" s="159" t="s">
        <v>9</v>
      </c>
      <c r="G70" s="93" t="s">
        <v>285</v>
      </c>
      <c r="H70" s="95" t="s">
        <v>285</v>
      </c>
      <c r="I70" s="159" t="s">
        <v>285</v>
      </c>
      <c r="J70" s="159" t="s">
        <v>285</v>
      </c>
      <c r="K70" s="24"/>
      <c r="L70" s="24"/>
      <c r="M70" s="24"/>
    </row>
    <row r="71" spans="1:13" ht="11.45" customHeight="1" x14ac:dyDescent="0.2">
      <c r="A71" s="35">
        <f>IF(E71&lt;&gt;"",COUNTA($E$13:E71),"")</f>
        <v>50</v>
      </c>
      <c r="B71" s="115" t="s">
        <v>251</v>
      </c>
      <c r="C71" s="159">
        <v>1</v>
      </c>
      <c r="D71" s="159">
        <v>1</v>
      </c>
      <c r="E71" s="159" t="s">
        <v>285</v>
      </c>
      <c r="F71" s="159" t="s">
        <v>9</v>
      </c>
      <c r="G71" s="93" t="s">
        <v>285</v>
      </c>
      <c r="H71" s="95" t="s">
        <v>9</v>
      </c>
      <c r="I71" s="159">
        <v>5</v>
      </c>
      <c r="J71" s="159">
        <v>156</v>
      </c>
      <c r="K71" s="24"/>
      <c r="L71" s="24"/>
      <c r="M71" s="24"/>
    </row>
    <row r="72" spans="1:13" ht="11.45" customHeight="1" x14ac:dyDescent="0.2">
      <c r="A72" s="35">
        <f>IF(E72&lt;&gt;"",COUNTA($E$13:E72),"")</f>
        <v>51</v>
      </c>
      <c r="B72" s="116" t="s">
        <v>252</v>
      </c>
      <c r="C72" s="159">
        <v>2</v>
      </c>
      <c r="D72" s="159">
        <v>2</v>
      </c>
      <c r="E72" s="159" t="s">
        <v>285</v>
      </c>
      <c r="F72" s="159" t="s">
        <v>9</v>
      </c>
      <c r="G72" s="93">
        <v>2</v>
      </c>
      <c r="H72" s="95">
        <v>0</v>
      </c>
      <c r="I72" s="159">
        <v>3</v>
      </c>
      <c r="J72" s="159">
        <v>50</v>
      </c>
      <c r="K72" s="24"/>
      <c r="L72" s="24"/>
      <c r="M72" s="24"/>
    </row>
    <row r="73" spans="1:13" ht="6" customHeight="1" x14ac:dyDescent="0.2">
      <c r="A73" s="35" t="str">
        <f>IF(E73&lt;&gt;"",COUNTA($E$13:E73),"")</f>
        <v/>
      </c>
      <c r="B73" s="116"/>
      <c r="C73" s="159"/>
      <c r="D73" s="159"/>
      <c r="E73" s="159"/>
      <c r="F73" s="159"/>
      <c r="G73" s="93"/>
      <c r="H73" s="95"/>
      <c r="I73" s="159"/>
      <c r="J73" s="159"/>
      <c r="K73" s="24"/>
      <c r="L73" s="24"/>
      <c r="M73" s="24"/>
    </row>
    <row r="74" spans="1:13" ht="11.45" customHeight="1" x14ac:dyDescent="0.2">
      <c r="A74" s="35">
        <f>IF(E74&lt;&gt;"",COUNTA($E$13:E74),"")</f>
        <v>52</v>
      </c>
      <c r="B74" s="157" t="s">
        <v>253</v>
      </c>
      <c r="C74" s="158">
        <v>419</v>
      </c>
      <c r="D74" s="158">
        <v>401</v>
      </c>
      <c r="E74" s="158">
        <v>2</v>
      </c>
      <c r="F74" s="158">
        <v>16</v>
      </c>
      <c r="G74" s="88">
        <v>557</v>
      </c>
      <c r="H74" s="90">
        <v>-24.8</v>
      </c>
      <c r="I74" s="158" t="s">
        <v>9</v>
      </c>
      <c r="J74" s="158">
        <v>23312</v>
      </c>
      <c r="K74" s="24"/>
      <c r="L74" s="24"/>
      <c r="M74" s="24"/>
    </row>
    <row r="75" spans="1:13" ht="11.45" customHeight="1" x14ac:dyDescent="0.2">
      <c r="A75" s="35">
        <f>IF(E75&lt;&gt;"",COUNTA($E$13:E75),"")</f>
        <v>53</v>
      </c>
      <c r="B75" s="116" t="s">
        <v>254</v>
      </c>
      <c r="C75" s="159">
        <v>3</v>
      </c>
      <c r="D75" s="159">
        <v>3</v>
      </c>
      <c r="E75" s="159" t="s">
        <v>285</v>
      </c>
      <c r="F75" s="159" t="s">
        <v>9</v>
      </c>
      <c r="G75" s="93">
        <v>2</v>
      </c>
      <c r="H75" s="95">
        <v>50</v>
      </c>
      <c r="I75" s="159" t="s">
        <v>9</v>
      </c>
      <c r="J75" s="159">
        <v>1143</v>
      </c>
      <c r="K75" s="24"/>
      <c r="L75" s="24"/>
      <c r="M75" s="24"/>
    </row>
    <row r="76" spans="1:13" ht="11.45" customHeight="1" x14ac:dyDescent="0.2">
      <c r="A76" s="35">
        <f>IF(E76&lt;&gt;"",COUNTA($E$13:E76),"")</f>
        <v>54</v>
      </c>
      <c r="B76" s="115" t="s">
        <v>255</v>
      </c>
      <c r="C76" s="159">
        <v>75</v>
      </c>
      <c r="D76" s="159">
        <v>71</v>
      </c>
      <c r="E76" s="159">
        <v>2</v>
      </c>
      <c r="F76" s="159">
        <v>2</v>
      </c>
      <c r="G76" s="93">
        <v>116</v>
      </c>
      <c r="H76" s="95">
        <v>-35.299999999999997</v>
      </c>
      <c r="I76" s="159" t="s">
        <v>9</v>
      </c>
      <c r="J76" s="159">
        <v>10731</v>
      </c>
      <c r="K76" s="24"/>
      <c r="L76" s="24"/>
      <c r="M76" s="24"/>
    </row>
    <row r="77" spans="1:13" ht="11.45" customHeight="1" x14ac:dyDescent="0.2">
      <c r="A77" s="35">
        <f>IF(E77&lt;&gt;"",COUNTA($E$13:E77),"")</f>
        <v>55</v>
      </c>
      <c r="B77" s="115" t="s">
        <v>317</v>
      </c>
      <c r="C77" s="159">
        <v>49</v>
      </c>
      <c r="D77" s="159">
        <v>47</v>
      </c>
      <c r="E77" s="159">
        <v>2</v>
      </c>
      <c r="F77" s="159" t="s">
        <v>9</v>
      </c>
      <c r="G77" s="93">
        <v>81</v>
      </c>
      <c r="H77" s="95">
        <v>-39.5</v>
      </c>
      <c r="I77" s="159" t="s">
        <v>9</v>
      </c>
      <c r="J77" s="159">
        <v>9094</v>
      </c>
      <c r="K77" s="24"/>
      <c r="L77" s="24"/>
      <c r="M77" s="24"/>
    </row>
    <row r="78" spans="1:13" ht="11.45" customHeight="1" x14ac:dyDescent="0.2">
      <c r="A78" s="35">
        <f>IF(E78&lt;&gt;"",COUNTA($E$13:E78),"")</f>
        <v>56</v>
      </c>
      <c r="B78" s="115" t="s">
        <v>318</v>
      </c>
      <c r="C78" s="159">
        <v>26</v>
      </c>
      <c r="D78" s="159">
        <v>24</v>
      </c>
      <c r="E78" s="159" t="s">
        <v>285</v>
      </c>
      <c r="F78" s="159">
        <v>2</v>
      </c>
      <c r="G78" s="93">
        <v>35</v>
      </c>
      <c r="H78" s="95">
        <v>-25.7</v>
      </c>
      <c r="I78" s="159" t="s">
        <v>9</v>
      </c>
      <c r="J78" s="159">
        <v>1638</v>
      </c>
      <c r="K78" s="24"/>
      <c r="L78" s="24"/>
      <c r="M78" s="24"/>
    </row>
    <row r="79" spans="1:13" ht="11.45" customHeight="1" x14ac:dyDescent="0.2">
      <c r="A79" s="35">
        <f>IF(E79&lt;&gt;"",COUNTA($E$13:E79),"")</f>
        <v>57</v>
      </c>
      <c r="B79" s="115" t="s">
        <v>256</v>
      </c>
      <c r="C79" s="159">
        <v>332</v>
      </c>
      <c r="D79" s="159">
        <v>318</v>
      </c>
      <c r="E79" s="159" t="s">
        <v>285</v>
      </c>
      <c r="F79" s="159">
        <v>14</v>
      </c>
      <c r="G79" s="93">
        <v>343</v>
      </c>
      <c r="H79" s="95">
        <v>-23.5</v>
      </c>
      <c r="I79" s="159" t="s">
        <v>9</v>
      </c>
      <c r="J79" s="159">
        <v>10427</v>
      </c>
      <c r="K79" s="24"/>
      <c r="L79" s="24"/>
      <c r="M79" s="24"/>
    </row>
    <row r="80" spans="1:13" ht="11.45" customHeight="1" x14ac:dyDescent="0.2">
      <c r="A80" s="35">
        <f>IF(E80&lt;&gt;"",COUNTA($E$13:E80),"")</f>
        <v>58</v>
      </c>
      <c r="B80" s="115" t="s">
        <v>257</v>
      </c>
      <c r="C80" s="159">
        <v>9</v>
      </c>
      <c r="D80" s="159">
        <v>9</v>
      </c>
      <c r="E80" s="159" t="s">
        <v>285</v>
      </c>
      <c r="F80" s="159" t="s">
        <v>9</v>
      </c>
      <c r="G80" s="93">
        <v>5</v>
      </c>
      <c r="H80" s="95">
        <v>80</v>
      </c>
      <c r="I80" s="159" t="s">
        <v>9</v>
      </c>
      <c r="J80" s="159">
        <v>1011</v>
      </c>
      <c r="K80" s="24"/>
      <c r="L80" s="24"/>
      <c r="M80" s="24"/>
    </row>
    <row r="81" spans="1:13" ht="20.100000000000001" customHeight="1" x14ac:dyDescent="0.2">
      <c r="A81" s="35" t="str">
        <f>IF(E81&lt;&gt;"",COUNTA($E$13:E81),"")</f>
        <v/>
      </c>
      <c r="B81" s="160"/>
      <c r="C81" s="246" t="s">
        <v>114</v>
      </c>
      <c r="D81" s="247"/>
      <c r="E81" s="247"/>
      <c r="F81" s="247"/>
      <c r="G81" s="247"/>
      <c r="H81" s="247"/>
      <c r="I81" s="247"/>
      <c r="J81" s="247"/>
      <c r="K81" s="24"/>
      <c r="L81" s="24"/>
      <c r="M81" s="24"/>
    </row>
    <row r="82" spans="1:13" ht="11.45" customHeight="1" x14ac:dyDescent="0.2">
      <c r="A82" s="35">
        <f>IF(E82&lt;&gt;"",COUNTA($E$13:E82),"")</f>
        <v>59</v>
      </c>
      <c r="B82" s="157" t="s">
        <v>20</v>
      </c>
      <c r="C82" s="158">
        <v>259</v>
      </c>
      <c r="D82" s="158">
        <v>238</v>
      </c>
      <c r="E82" s="158">
        <v>16</v>
      </c>
      <c r="F82" s="158">
        <v>5</v>
      </c>
      <c r="G82" s="88">
        <v>342</v>
      </c>
      <c r="H82" s="90">
        <v>-24.3</v>
      </c>
      <c r="I82" s="158">
        <v>65</v>
      </c>
      <c r="J82" s="158">
        <v>35047</v>
      </c>
      <c r="K82" s="24"/>
      <c r="L82" s="24"/>
      <c r="M82" s="24"/>
    </row>
    <row r="83" spans="1:13" ht="6" customHeight="1" x14ac:dyDescent="0.2">
      <c r="A83" s="35" t="str">
        <f>IF(E83&lt;&gt;"",COUNTA($E$13:E83),"")</f>
        <v/>
      </c>
      <c r="B83" s="157"/>
      <c r="C83" s="158"/>
      <c r="D83" s="158"/>
      <c r="E83" s="158"/>
      <c r="F83" s="158"/>
      <c r="G83" s="88"/>
      <c r="H83" s="90"/>
      <c r="I83" s="158"/>
      <c r="J83" s="158"/>
      <c r="K83" s="24"/>
      <c r="L83" s="24"/>
      <c r="M83" s="24"/>
    </row>
    <row r="84" spans="1:13" ht="11.45" customHeight="1" x14ac:dyDescent="0.2">
      <c r="A84" s="35">
        <f>IF(E84&lt;&gt;"",COUNTA($E$13:E84),"")</f>
        <v>60</v>
      </c>
      <c r="B84" s="157" t="s">
        <v>243</v>
      </c>
      <c r="C84" s="161">
        <v>49</v>
      </c>
      <c r="D84" s="161">
        <v>41</v>
      </c>
      <c r="E84" s="161">
        <v>8</v>
      </c>
      <c r="F84" s="159" t="s">
        <v>9</v>
      </c>
      <c r="G84" s="93">
        <v>54</v>
      </c>
      <c r="H84" s="95">
        <v>-9.3000000000000007</v>
      </c>
      <c r="I84" s="159">
        <v>65</v>
      </c>
      <c r="J84" s="159">
        <v>15878</v>
      </c>
      <c r="K84" s="24"/>
      <c r="L84" s="24"/>
      <c r="M84" s="24"/>
    </row>
    <row r="85" spans="1:13" ht="22.5" customHeight="1" x14ac:dyDescent="0.2">
      <c r="A85" s="35">
        <f>IF(E85&lt;&gt;"",COUNTA($E$13:E85),"")</f>
        <v>61</v>
      </c>
      <c r="B85" s="116" t="s">
        <v>244</v>
      </c>
      <c r="C85" s="159">
        <v>6</v>
      </c>
      <c r="D85" s="159">
        <v>6</v>
      </c>
      <c r="E85" s="159" t="s">
        <v>285</v>
      </c>
      <c r="F85" s="159" t="s">
        <v>9</v>
      </c>
      <c r="G85" s="93">
        <v>27</v>
      </c>
      <c r="H85" s="95">
        <v>-77.8</v>
      </c>
      <c r="I85" s="159">
        <v>11</v>
      </c>
      <c r="J85" s="159">
        <v>388</v>
      </c>
      <c r="K85" s="24"/>
      <c r="L85" s="24"/>
      <c r="M85" s="24"/>
    </row>
    <row r="86" spans="1:13" ht="22.5" customHeight="1" x14ac:dyDescent="0.2">
      <c r="A86" s="35">
        <f>IF(E86&lt;&gt;"",COUNTA($E$13:E86),"")</f>
        <v>62</v>
      </c>
      <c r="B86" s="116" t="s">
        <v>245</v>
      </c>
      <c r="C86" s="159">
        <v>14</v>
      </c>
      <c r="D86" s="159">
        <v>14</v>
      </c>
      <c r="E86" s="159" t="s">
        <v>285</v>
      </c>
      <c r="F86" s="159" t="s">
        <v>9</v>
      </c>
      <c r="G86" s="93">
        <v>2</v>
      </c>
      <c r="H86" s="95">
        <v>600</v>
      </c>
      <c r="I86" s="159">
        <v>8</v>
      </c>
      <c r="J86" s="159">
        <v>4431</v>
      </c>
      <c r="K86" s="24"/>
      <c r="L86" s="24"/>
      <c r="M86" s="24"/>
    </row>
    <row r="87" spans="1:13" ht="11.45" customHeight="1" x14ac:dyDescent="0.2">
      <c r="A87" s="35" t="str">
        <f>IF(E87&lt;&gt;"",COUNTA($E$13:E87),"")</f>
        <v/>
      </c>
      <c r="B87" s="116" t="s">
        <v>246</v>
      </c>
      <c r="C87" s="159"/>
      <c r="D87" s="159"/>
      <c r="E87" s="159"/>
      <c r="F87" s="159"/>
      <c r="G87" s="93"/>
      <c r="H87" s="95"/>
      <c r="I87" s="159"/>
      <c r="J87" s="159"/>
      <c r="K87" s="24"/>
      <c r="L87" s="24"/>
      <c r="M87" s="24"/>
    </row>
    <row r="88" spans="1:13" ht="11.45" customHeight="1" x14ac:dyDescent="0.2">
      <c r="A88" s="35">
        <f>IF(E88&lt;&gt;"",COUNTA($E$13:E88),"")</f>
        <v>63</v>
      </c>
      <c r="B88" s="116" t="s">
        <v>247</v>
      </c>
      <c r="C88" s="159">
        <v>12</v>
      </c>
      <c r="D88" s="159">
        <v>12</v>
      </c>
      <c r="E88" s="159" t="s">
        <v>285</v>
      </c>
      <c r="F88" s="159" t="s">
        <v>9</v>
      </c>
      <c r="G88" s="93">
        <v>1</v>
      </c>
      <c r="H88" s="95">
        <v>1100</v>
      </c>
      <c r="I88" s="159">
        <v>8</v>
      </c>
      <c r="J88" s="159">
        <v>2333</v>
      </c>
      <c r="K88" s="24"/>
      <c r="L88" s="24"/>
      <c r="M88" s="24"/>
    </row>
    <row r="89" spans="1:13" ht="11.45" customHeight="1" x14ac:dyDescent="0.2">
      <c r="A89" s="35">
        <f>IF(E89&lt;&gt;"",COUNTA($E$13:E89),"")</f>
        <v>64</v>
      </c>
      <c r="B89" s="116" t="s">
        <v>248</v>
      </c>
      <c r="C89" s="159">
        <v>1</v>
      </c>
      <c r="D89" s="159">
        <v>1</v>
      </c>
      <c r="E89" s="159" t="s">
        <v>285</v>
      </c>
      <c r="F89" s="159" t="s">
        <v>9</v>
      </c>
      <c r="G89" s="93">
        <v>1</v>
      </c>
      <c r="H89" s="95">
        <v>0</v>
      </c>
      <c r="I89" s="159" t="s">
        <v>285</v>
      </c>
      <c r="J89" s="159">
        <v>64</v>
      </c>
      <c r="K89" s="24"/>
      <c r="L89" s="24"/>
      <c r="M89" s="24"/>
    </row>
    <row r="90" spans="1:13" ht="11.45" customHeight="1" x14ac:dyDescent="0.2">
      <c r="A90" s="35">
        <f>IF(E90&lt;&gt;"",COUNTA($E$13:E90),"")</f>
        <v>65</v>
      </c>
      <c r="B90" s="115" t="s">
        <v>249</v>
      </c>
      <c r="C90" s="159">
        <v>28</v>
      </c>
      <c r="D90" s="159">
        <v>21</v>
      </c>
      <c r="E90" s="159">
        <v>7</v>
      </c>
      <c r="F90" s="159" t="s">
        <v>9</v>
      </c>
      <c r="G90" s="93">
        <v>23</v>
      </c>
      <c r="H90" s="95">
        <v>21.7</v>
      </c>
      <c r="I90" s="159">
        <v>46</v>
      </c>
      <c r="J90" s="159">
        <v>11059</v>
      </c>
      <c r="K90" s="24"/>
      <c r="L90" s="24"/>
      <c r="M90" s="24"/>
    </row>
    <row r="91" spans="1:13" ht="22.5" customHeight="1" x14ac:dyDescent="0.2">
      <c r="A91" s="35">
        <f>IF(E91&lt;&gt;"",COUNTA($E$13:E91),"")</f>
        <v>66</v>
      </c>
      <c r="B91" s="115" t="s">
        <v>315</v>
      </c>
      <c r="C91" s="159">
        <v>23</v>
      </c>
      <c r="D91" s="159">
        <v>19</v>
      </c>
      <c r="E91" s="159">
        <v>4</v>
      </c>
      <c r="F91" s="159" t="s">
        <v>9</v>
      </c>
      <c r="G91" s="93">
        <v>20</v>
      </c>
      <c r="H91" s="95">
        <v>15</v>
      </c>
      <c r="I91" s="159">
        <v>46</v>
      </c>
      <c r="J91" s="159">
        <v>10795</v>
      </c>
      <c r="K91" s="24"/>
      <c r="L91" s="24"/>
      <c r="M91" s="24"/>
    </row>
    <row r="92" spans="1:13" ht="22.5" customHeight="1" x14ac:dyDescent="0.2">
      <c r="A92" s="35">
        <f>IF(E92&lt;&gt;"",COUNTA($E$13:E92),"")</f>
        <v>67</v>
      </c>
      <c r="B92" s="115" t="s">
        <v>316</v>
      </c>
      <c r="C92" s="159">
        <v>5</v>
      </c>
      <c r="D92" s="159">
        <v>2</v>
      </c>
      <c r="E92" s="159">
        <v>3</v>
      </c>
      <c r="F92" s="159" t="s">
        <v>9</v>
      </c>
      <c r="G92" s="93">
        <v>3</v>
      </c>
      <c r="H92" s="95">
        <v>66.7</v>
      </c>
      <c r="I92" s="159" t="s">
        <v>285</v>
      </c>
      <c r="J92" s="159">
        <v>264</v>
      </c>
      <c r="K92" s="24"/>
      <c r="L92" s="24"/>
      <c r="M92" s="24"/>
    </row>
    <row r="93" spans="1:13" ht="11.45" customHeight="1" x14ac:dyDescent="0.2">
      <c r="A93" s="35">
        <f>IF(E93&lt;&gt;"",COUNTA($E$13:E93),"")</f>
        <v>68</v>
      </c>
      <c r="B93" s="115" t="s">
        <v>250</v>
      </c>
      <c r="C93" s="159" t="s">
        <v>285</v>
      </c>
      <c r="D93" s="159" t="s">
        <v>285</v>
      </c>
      <c r="E93" s="159" t="s">
        <v>285</v>
      </c>
      <c r="F93" s="159" t="s">
        <v>9</v>
      </c>
      <c r="G93" s="93" t="s">
        <v>285</v>
      </c>
      <c r="H93" s="95" t="s">
        <v>285</v>
      </c>
      <c r="I93" s="159" t="s">
        <v>285</v>
      </c>
      <c r="J93" s="159" t="s">
        <v>285</v>
      </c>
      <c r="K93" s="24"/>
      <c r="L93" s="24"/>
      <c r="M93" s="24"/>
    </row>
    <row r="94" spans="1:13" ht="11.45" customHeight="1" x14ac:dyDescent="0.2">
      <c r="A94" s="35">
        <f>IF(E94&lt;&gt;"",COUNTA($E$13:E94),"")</f>
        <v>69</v>
      </c>
      <c r="B94" s="115" t="s">
        <v>251</v>
      </c>
      <c r="C94" s="159" t="s">
        <v>285</v>
      </c>
      <c r="D94" s="159" t="s">
        <v>285</v>
      </c>
      <c r="E94" s="159" t="s">
        <v>285</v>
      </c>
      <c r="F94" s="159" t="s">
        <v>9</v>
      </c>
      <c r="G94" s="93">
        <v>1</v>
      </c>
      <c r="H94" s="95" t="s">
        <v>9</v>
      </c>
      <c r="I94" s="159" t="s">
        <v>285</v>
      </c>
      <c r="J94" s="159" t="s">
        <v>285</v>
      </c>
      <c r="K94" s="24"/>
      <c r="L94" s="24"/>
      <c r="M94" s="24"/>
    </row>
    <row r="95" spans="1:13" ht="11.45" customHeight="1" x14ac:dyDescent="0.2">
      <c r="A95" s="35">
        <f>IF(E95&lt;&gt;"",COUNTA($E$13:E95),"")</f>
        <v>70</v>
      </c>
      <c r="B95" s="116" t="s">
        <v>252</v>
      </c>
      <c r="C95" s="159">
        <v>1</v>
      </c>
      <c r="D95" s="159" t="s">
        <v>285</v>
      </c>
      <c r="E95" s="159">
        <v>1</v>
      </c>
      <c r="F95" s="159" t="s">
        <v>9</v>
      </c>
      <c r="G95" s="93">
        <v>1</v>
      </c>
      <c r="H95" s="95">
        <v>0</v>
      </c>
      <c r="I95" s="159" t="s">
        <v>285</v>
      </c>
      <c r="J95" s="159">
        <v>1</v>
      </c>
      <c r="K95" s="24"/>
      <c r="L95" s="24"/>
      <c r="M95" s="24"/>
    </row>
    <row r="96" spans="1:13" ht="6" customHeight="1" x14ac:dyDescent="0.2">
      <c r="A96" s="35" t="str">
        <f>IF(E96&lt;&gt;"",COUNTA($E$13:E96),"")</f>
        <v/>
      </c>
      <c r="B96" s="116"/>
      <c r="C96" s="159"/>
      <c r="D96" s="159"/>
      <c r="E96" s="159"/>
      <c r="F96" s="159"/>
      <c r="G96" s="93"/>
      <c r="H96" s="95"/>
      <c r="I96" s="159"/>
      <c r="J96" s="159"/>
      <c r="K96" s="24"/>
      <c r="L96" s="24"/>
      <c r="M96" s="24"/>
    </row>
    <row r="97" spans="1:13" ht="11.45" customHeight="1" x14ac:dyDescent="0.2">
      <c r="A97" s="35">
        <f>IF(E97&lt;&gt;"",COUNTA($E$13:E97),"")</f>
        <v>71</v>
      </c>
      <c r="B97" s="157" t="s">
        <v>253</v>
      </c>
      <c r="C97" s="158">
        <v>210</v>
      </c>
      <c r="D97" s="158">
        <v>197</v>
      </c>
      <c r="E97" s="158">
        <v>8</v>
      </c>
      <c r="F97" s="158">
        <v>5</v>
      </c>
      <c r="G97" s="88">
        <v>288</v>
      </c>
      <c r="H97" s="90">
        <v>-27.1</v>
      </c>
      <c r="I97" s="158" t="s">
        <v>9</v>
      </c>
      <c r="J97" s="158">
        <v>19169</v>
      </c>
      <c r="K97" s="24"/>
      <c r="L97" s="24"/>
      <c r="M97" s="24"/>
    </row>
    <row r="98" spans="1:13" ht="11.45" customHeight="1" x14ac:dyDescent="0.2">
      <c r="A98" s="35">
        <f>IF(E98&lt;&gt;"",COUNTA($E$13:E98),"")</f>
        <v>72</v>
      </c>
      <c r="B98" s="116" t="s">
        <v>254</v>
      </c>
      <c r="C98" s="159">
        <v>1</v>
      </c>
      <c r="D98" s="159">
        <v>1</v>
      </c>
      <c r="E98" s="159" t="s">
        <v>285</v>
      </c>
      <c r="F98" s="159" t="s">
        <v>9</v>
      </c>
      <c r="G98" s="93">
        <v>1</v>
      </c>
      <c r="H98" s="95">
        <v>0</v>
      </c>
      <c r="I98" s="159" t="s">
        <v>9</v>
      </c>
      <c r="J98" s="159">
        <v>254</v>
      </c>
      <c r="K98" s="24"/>
      <c r="L98" s="24"/>
      <c r="M98" s="24"/>
    </row>
    <row r="99" spans="1:13" ht="11.45" customHeight="1" x14ac:dyDescent="0.2">
      <c r="A99" s="35">
        <f>IF(E99&lt;&gt;"",COUNTA($E$13:E99),"")</f>
        <v>73</v>
      </c>
      <c r="B99" s="115" t="s">
        <v>255</v>
      </c>
      <c r="C99" s="159">
        <v>47</v>
      </c>
      <c r="D99" s="159">
        <v>42</v>
      </c>
      <c r="E99" s="159">
        <v>4</v>
      </c>
      <c r="F99" s="159">
        <v>1</v>
      </c>
      <c r="G99" s="93">
        <v>67</v>
      </c>
      <c r="H99" s="95">
        <v>-29.9</v>
      </c>
      <c r="I99" s="159" t="s">
        <v>9</v>
      </c>
      <c r="J99" s="159">
        <v>10088</v>
      </c>
      <c r="K99" s="24"/>
      <c r="L99" s="24"/>
      <c r="M99" s="24"/>
    </row>
    <row r="100" spans="1:13" ht="11.45" customHeight="1" x14ac:dyDescent="0.2">
      <c r="A100" s="35">
        <f>IF(E100&lt;&gt;"",COUNTA($E$13:E100),"")</f>
        <v>74</v>
      </c>
      <c r="B100" s="115" t="s">
        <v>317</v>
      </c>
      <c r="C100" s="159">
        <v>37</v>
      </c>
      <c r="D100" s="159">
        <v>33</v>
      </c>
      <c r="E100" s="159">
        <v>4</v>
      </c>
      <c r="F100" s="159" t="s">
        <v>9</v>
      </c>
      <c r="G100" s="93">
        <v>58</v>
      </c>
      <c r="H100" s="95">
        <v>-36.200000000000003</v>
      </c>
      <c r="I100" s="159" t="s">
        <v>9</v>
      </c>
      <c r="J100" s="159">
        <v>6104</v>
      </c>
      <c r="K100" s="24"/>
      <c r="L100" s="24"/>
      <c r="M100" s="24"/>
    </row>
    <row r="101" spans="1:13" ht="11.45" customHeight="1" x14ac:dyDescent="0.2">
      <c r="A101" s="35">
        <f>IF(E101&lt;&gt;"",COUNTA($E$13:E101),"")</f>
        <v>75</v>
      </c>
      <c r="B101" s="115" t="s">
        <v>318</v>
      </c>
      <c r="C101" s="159">
        <v>10</v>
      </c>
      <c r="D101" s="159">
        <v>9</v>
      </c>
      <c r="E101" s="159" t="s">
        <v>285</v>
      </c>
      <c r="F101" s="159">
        <v>1</v>
      </c>
      <c r="G101" s="93">
        <v>9</v>
      </c>
      <c r="H101" s="95">
        <v>11.1</v>
      </c>
      <c r="I101" s="159" t="s">
        <v>9</v>
      </c>
      <c r="J101" s="159">
        <v>3985</v>
      </c>
      <c r="K101" s="24"/>
      <c r="L101" s="24"/>
      <c r="M101" s="24"/>
    </row>
    <row r="102" spans="1:13" ht="11.45" customHeight="1" x14ac:dyDescent="0.2">
      <c r="A102" s="35">
        <f>IF(E102&lt;&gt;"",COUNTA($E$13:E102),"")</f>
        <v>76</v>
      </c>
      <c r="B102" s="115" t="s">
        <v>256</v>
      </c>
      <c r="C102" s="159">
        <v>158</v>
      </c>
      <c r="D102" s="159">
        <v>154</v>
      </c>
      <c r="E102" s="159" t="s">
        <v>285</v>
      </c>
      <c r="F102" s="159">
        <v>4</v>
      </c>
      <c r="G102" s="93">
        <v>213</v>
      </c>
      <c r="H102" s="95">
        <v>-25.8</v>
      </c>
      <c r="I102" s="159" t="s">
        <v>9</v>
      </c>
      <c r="J102" s="159">
        <v>8502</v>
      </c>
      <c r="K102" s="24"/>
      <c r="L102" s="24"/>
      <c r="M102" s="24"/>
    </row>
    <row r="103" spans="1:13" ht="11.45" customHeight="1" x14ac:dyDescent="0.2">
      <c r="A103" s="35">
        <f>IF(E103&lt;&gt;"",COUNTA($E$13:E103),"")</f>
        <v>77</v>
      </c>
      <c r="B103" s="115" t="s">
        <v>257</v>
      </c>
      <c r="C103" s="159">
        <v>4</v>
      </c>
      <c r="D103" s="159" t="s">
        <v>285</v>
      </c>
      <c r="E103" s="159">
        <v>4</v>
      </c>
      <c r="F103" s="159" t="s">
        <v>9</v>
      </c>
      <c r="G103" s="93">
        <v>7</v>
      </c>
      <c r="H103" s="95">
        <v>-42.9</v>
      </c>
      <c r="I103" s="159" t="s">
        <v>9</v>
      </c>
      <c r="J103" s="159">
        <v>326</v>
      </c>
      <c r="K103" s="24"/>
      <c r="L103" s="24"/>
      <c r="M103" s="24"/>
    </row>
    <row r="104" spans="1:13" ht="12" customHeight="1" x14ac:dyDescent="0.2">
      <c r="C104" s="26"/>
      <c r="D104" s="24"/>
      <c r="E104" s="24"/>
      <c r="F104" s="24"/>
      <c r="G104" s="24"/>
      <c r="H104" s="24"/>
      <c r="I104" s="24"/>
      <c r="J104" s="24"/>
      <c r="K104" s="24"/>
      <c r="L104" s="24"/>
      <c r="M104" s="24"/>
    </row>
    <row r="105" spans="1:13" ht="12" customHeight="1" x14ac:dyDescent="0.2">
      <c r="C105" s="26"/>
      <c r="D105" s="24"/>
      <c r="E105" s="24"/>
      <c r="F105" s="24"/>
      <c r="G105" s="24"/>
      <c r="H105" s="24"/>
      <c r="I105" s="24"/>
      <c r="J105" s="24"/>
      <c r="K105" s="24"/>
      <c r="L105" s="24"/>
      <c r="M105" s="24"/>
    </row>
    <row r="106" spans="1:13" ht="12" customHeight="1" x14ac:dyDescent="0.2">
      <c r="C106" s="26"/>
      <c r="D106" s="24"/>
      <c r="E106" s="24"/>
      <c r="F106" s="24"/>
      <c r="G106" s="24"/>
      <c r="H106" s="24"/>
      <c r="I106" s="24"/>
      <c r="J106" s="24"/>
      <c r="K106" s="24"/>
      <c r="L106" s="24"/>
      <c r="M106" s="24"/>
    </row>
    <row r="107" spans="1:13" ht="12" customHeight="1" x14ac:dyDescent="0.2">
      <c r="C107" s="26"/>
      <c r="D107" s="24"/>
      <c r="E107" s="24"/>
      <c r="F107" s="24"/>
      <c r="G107" s="24"/>
      <c r="H107" s="24"/>
      <c r="I107" s="24"/>
      <c r="J107" s="24"/>
      <c r="K107" s="24"/>
      <c r="L107" s="24"/>
      <c r="M107" s="24"/>
    </row>
    <row r="108" spans="1:13" ht="12" customHeight="1" x14ac:dyDescent="0.2">
      <c r="C108" s="26"/>
      <c r="D108" s="24"/>
      <c r="E108" s="24"/>
      <c r="F108" s="24"/>
      <c r="G108" s="24"/>
      <c r="H108" s="24"/>
      <c r="I108" s="24"/>
      <c r="J108" s="24"/>
      <c r="K108" s="24"/>
      <c r="L108" s="24"/>
      <c r="M108" s="24"/>
    </row>
    <row r="109" spans="1:13" ht="12" customHeight="1" x14ac:dyDescent="0.2">
      <c r="C109" s="26"/>
      <c r="D109" s="24"/>
      <c r="E109" s="24"/>
      <c r="F109" s="24"/>
      <c r="G109" s="24"/>
      <c r="H109" s="24"/>
      <c r="I109" s="24"/>
      <c r="J109" s="24"/>
      <c r="K109" s="24"/>
      <c r="L109" s="24"/>
      <c r="M109" s="24"/>
    </row>
    <row r="110" spans="1:13" ht="12" customHeight="1" x14ac:dyDescent="0.2">
      <c r="C110" s="26"/>
      <c r="D110" s="24"/>
      <c r="E110" s="24"/>
      <c r="F110" s="24"/>
      <c r="G110" s="24"/>
      <c r="H110" s="24"/>
      <c r="I110" s="24"/>
      <c r="J110" s="24"/>
      <c r="K110" s="24"/>
      <c r="L110" s="24"/>
      <c r="M110" s="24"/>
    </row>
    <row r="111" spans="1:13" ht="12" customHeight="1" x14ac:dyDescent="0.2">
      <c r="C111" s="26"/>
      <c r="D111" s="24"/>
      <c r="E111" s="24"/>
      <c r="F111" s="24"/>
      <c r="G111" s="24"/>
      <c r="H111" s="24"/>
      <c r="I111" s="24"/>
      <c r="J111" s="24"/>
      <c r="K111" s="24"/>
      <c r="L111" s="24"/>
      <c r="M111" s="24"/>
    </row>
    <row r="112" spans="1:13" ht="12" customHeight="1" x14ac:dyDescent="0.2">
      <c r="C112" s="26"/>
      <c r="D112" s="24"/>
      <c r="E112" s="24"/>
      <c r="F112" s="24"/>
      <c r="G112" s="24"/>
      <c r="H112" s="24"/>
      <c r="I112" s="24"/>
      <c r="J112" s="24"/>
      <c r="K112" s="24"/>
      <c r="L112" s="24"/>
      <c r="M112" s="24"/>
    </row>
    <row r="113" spans="3:13" ht="12" customHeight="1" x14ac:dyDescent="0.2">
      <c r="C113" s="26"/>
      <c r="D113" s="24"/>
      <c r="E113" s="24"/>
      <c r="F113" s="24"/>
      <c r="G113" s="24"/>
      <c r="H113" s="24"/>
      <c r="I113" s="24"/>
      <c r="J113" s="24"/>
      <c r="K113" s="24"/>
      <c r="L113" s="24"/>
      <c r="M113" s="24"/>
    </row>
    <row r="114" spans="3:13" ht="12" customHeight="1" x14ac:dyDescent="0.2">
      <c r="C114" s="26"/>
      <c r="D114" s="24"/>
      <c r="E114" s="24"/>
      <c r="F114" s="24"/>
      <c r="G114" s="24"/>
      <c r="H114" s="24"/>
      <c r="I114" s="24"/>
      <c r="J114" s="24"/>
      <c r="K114" s="24"/>
      <c r="L114" s="24"/>
      <c r="M114" s="24"/>
    </row>
    <row r="115" spans="3:13" ht="12" customHeight="1" x14ac:dyDescent="0.2">
      <c r="C115" s="26"/>
      <c r="D115" s="24"/>
      <c r="E115" s="24"/>
      <c r="F115" s="24"/>
      <c r="G115" s="24"/>
      <c r="H115" s="24"/>
      <c r="I115" s="24"/>
      <c r="J115" s="24"/>
      <c r="K115" s="24"/>
      <c r="L115" s="24"/>
      <c r="M115" s="24"/>
    </row>
  </sheetData>
  <mergeCells count="21">
    <mergeCell ref="C35:J35"/>
    <mergeCell ref="A2:B2"/>
    <mergeCell ref="H3:H9"/>
    <mergeCell ref="C81:J81"/>
    <mergeCell ref="C10:G10"/>
    <mergeCell ref="E5:E9"/>
    <mergeCell ref="F5:F9"/>
    <mergeCell ref="G3:G9"/>
    <mergeCell ref="C12:J12"/>
    <mergeCell ref="C58:J58"/>
    <mergeCell ref="C2:J2"/>
    <mergeCell ref="I3:I9"/>
    <mergeCell ref="J3:J9"/>
    <mergeCell ref="D5:D9"/>
    <mergeCell ref="A1:B1"/>
    <mergeCell ref="C4:C9"/>
    <mergeCell ref="D4:F4"/>
    <mergeCell ref="C3:F3"/>
    <mergeCell ref="C1:J1"/>
    <mergeCell ref="B3:B10"/>
    <mergeCell ref="A3:A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2020 00&amp;R&amp;"-,Standard"&amp;7&amp;P</oddFooter>
    <evenFooter>&amp;L&amp;"-,Standard"&amp;7&amp;P&amp;R&amp;"-,Standard"&amp;7StatA MV, Statistischer Bericht  J113 2020 00</evenFooter>
  </headerFooter>
  <rowBreaks count="1" manualBreakCount="1">
    <brk id="57" max="1638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6"/>
  <sheetViews>
    <sheetView zoomScale="140" zoomScaleNormal="140" workbookViewId="0">
      <pane xSplit="3" ySplit="10" topLeftCell="D11" activePane="bottomRight" state="frozen"/>
      <selection sqref="A1:B1"/>
      <selection pane="topRight" sqref="A1:B1"/>
      <selection pane="bottomLeft" sqref="A1:B1"/>
      <selection pane="bottomRight" activeCell="D11" sqref="D11:J11"/>
    </sheetView>
  </sheetViews>
  <sheetFormatPr baseColWidth="10" defaultColWidth="11.42578125" defaultRowHeight="12" customHeight="1" x14ac:dyDescent="0.2"/>
  <cols>
    <col min="1" max="1" width="3.7109375" style="8" customWidth="1"/>
    <col min="2" max="2" width="4.7109375" style="25" customWidth="1"/>
    <col min="3" max="3" width="32.7109375" style="25" customWidth="1"/>
    <col min="4" max="4" width="5.7109375" style="25" customWidth="1"/>
    <col min="5" max="5" width="6.28515625" style="8" customWidth="1"/>
    <col min="6" max="6" width="6.7109375" style="8" customWidth="1"/>
    <col min="7" max="8" width="8.7109375" style="8" customWidth="1"/>
    <col min="9" max="9" width="6.7109375" style="8" customWidth="1"/>
    <col min="10" max="10" width="7.7109375" style="8" customWidth="1"/>
    <col min="11" max="16384" width="11.42578125" style="8"/>
  </cols>
  <sheetData>
    <row r="1" spans="1:11" s="14" customFormat="1" ht="24.95" customHeight="1" x14ac:dyDescent="0.2">
      <c r="A1" s="220" t="s">
        <v>174</v>
      </c>
      <c r="B1" s="240"/>
      <c r="C1" s="240"/>
      <c r="D1" s="241" t="s">
        <v>287</v>
      </c>
      <c r="E1" s="241"/>
      <c r="F1" s="241"/>
      <c r="G1" s="241"/>
      <c r="H1" s="241"/>
      <c r="I1" s="241"/>
      <c r="J1" s="221"/>
    </row>
    <row r="2" spans="1:11" s="15" customFormat="1" ht="30" customHeight="1" x14ac:dyDescent="0.2">
      <c r="A2" s="200" t="s">
        <v>176</v>
      </c>
      <c r="B2" s="201"/>
      <c r="C2" s="201"/>
      <c r="D2" s="207" t="s">
        <v>290</v>
      </c>
      <c r="E2" s="207"/>
      <c r="F2" s="207"/>
      <c r="G2" s="207"/>
      <c r="H2" s="207"/>
      <c r="I2" s="207"/>
      <c r="J2" s="208"/>
    </row>
    <row r="3" spans="1:11" s="4" customFormat="1" ht="11.45" customHeight="1" x14ac:dyDescent="0.2">
      <c r="A3" s="204" t="s">
        <v>30</v>
      </c>
      <c r="B3" s="194" t="s">
        <v>328</v>
      </c>
      <c r="C3" s="194" t="s">
        <v>115</v>
      </c>
      <c r="D3" s="250" t="s">
        <v>52</v>
      </c>
      <c r="E3" s="250"/>
      <c r="F3" s="250"/>
      <c r="G3" s="250" t="s">
        <v>109</v>
      </c>
      <c r="H3" s="254" t="s">
        <v>128</v>
      </c>
      <c r="I3" s="250" t="s">
        <v>277</v>
      </c>
      <c r="J3" s="253" t="s">
        <v>63</v>
      </c>
    </row>
    <row r="4" spans="1:11" s="4" customFormat="1" ht="11.45" customHeight="1" x14ac:dyDescent="0.2">
      <c r="A4" s="204"/>
      <c r="B4" s="194"/>
      <c r="C4" s="194"/>
      <c r="D4" s="194" t="s">
        <v>110</v>
      </c>
      <c r="E4" s="250" t="s">
        <v>184</v>
      </c>
      <c r="F4" s="250"/>
      <c r="G4" s="250"/>
      <c r="H4" s="254"/>
      <c r="I4" s="250"/>
      <c r="J4" s="253"/>
    </row>
    <row r="5" spans="1:11" s="4" customFormat="1" ht="11.45" customHeight="1" x14ac:dyDescent="0.2">
      <c r="A5" s="204"/>
      <c r="B5" s="194"/>
      <c r="C5" s="194"/>
      <c r="D5" s="194"/>
      <c r="E5" s="250" t="s">
        <v>56</v>
      </c>
      <c r="F5" s="250" t="s">
        <v>88</v>
      </c>
      <c r="G5" s="250"/>
      <c r="H5" s="254"/>
      <c r="I5" s="250"/>
      <c r="J5" s="253"/>
    </row>
    <row r="6" spans="1:11" s="4" customFormat="1" ht="11.45" customHeight="1" x14ac:dyDescent="0.2">
      <c r="A6" s="204"/>
      <c r="B6" s="194"/>
      <c r="C6" s="194"/>
      <c r="D6" s="194"/>
      <c r="E6" s="250"/>
      <c r="F6" s="250"/>
      <c r="G6" s="250"/>
      <c r="H6" s="254"/>
      <c r="I6" s="250"/>
      <c r="J6" s="253"/>
    </row>
    <row r="7" spans="1:11" s="4" customFormat="1" ht="11.45" customHeight="1" x14ac:dyDescent="0.2">
      <c r="A7" s="204"/>
      <c r="B7" s="194"/>
      <c r="C7" s="194"/>
      <c r="D7" s="194"/>
      <c r="E7" s="250"/>
      <c r="F7" s="250"/>
      <c r="G7" s="250"/>
      <c r="H7" s="254"/>
      <c r="I7" s="250"/>
      <c r="J7" s="253"/>
    </row>
    <row r="8" spans="1:11" s="4" customFormat="1" ht="11.45" customHeight="1" x14ac:dyDescent="0.2">
      <c r="A8" s="204"/>
      <c r="B8" s="194"/>
      <c r="C8" s="194"/>
      <c r="D8" s="194"/>
      <c r="E8" s="250"/>
      <c r="F8" s="250"/>
      <c r="G8" s="250"/>
      <c r="H8" s="254"/>
      <c r="I8" s="250"/>
      <c r="J8" s="253"/>
    </row>
    <row r="9" spans="1:11" s="4" customFormat="1" ht="11.45" customHeight="1" x14ac:dyDescent="0.2">
      <c r="A9" s="204"/>
      <c r="B9" s="194"/>
      <c r="C9" s="194"/>
      <c r="D9" s="250" t="s">
        <v>21</v>
      </c>
      <c r="E9" s="250"/>
      <c r="F9" s="250"/>
      <c r="G9" s="250"/>
      <c r="H9" s="162" t="s">
        <v>22</v>
      </c>
      <c r="I9" s="163" t="s">
        <v>21</v>
      </c>
      <c r="J9" s="164" t="s">
        <v>57</v>
      </c>
    </row>
    <row r="10" spans="1:11" s="19" customFormat="1" ht="11.45" customHeight="1" x14ac:dyDescent="0.2">
      <c r="A10" s="16">
        <v>1</v>
      </c>
      <c r="B10" s="17">
        <v>2</v>
      </c>
      <c r="C10" s="17">
        <v>3</v>
      </c>
      <c r="D10" s="17">
        <v>4</v>
      </c>
      <c r="E10" s="17">
        <v>5</v>
      </c>
      <c r="F10" s="17">
        <v>6</v>
      </c>
      <c r="G10" s="17">
        <v>7</v>
      </c>
      <c r="H10" s="17">
        <v>8</v>
      </c>
      <c r="I10" s="17">
        <v>9</v>
      </c>
      <c r="J10" s="18">
        <v>10</v>
      </c>
    </row>
    <row r="11" spans="1:11" s="4" customFormat="1" ht="20.100000000000001" customHeight="1" x14ac:dyDescent="0.2">
      <c r="A11" s="20" t="str">
        <f>IF(F11&lt;&gt;"",COUNTA($F$11:F11),"")</f>
        <v/>
      </c>
      <c r="B11" s="165"/>
      <c r="C11" s="166"/>
      <c r="D11" s="251" t="s">
        <v>111</v>
      </c>
      <c r="E11" s="252"/>
      <c r="F11" s="252"/>
      <c r="G11" s="252"/>
      <c r="H11" s="252"/>
      <c r="I11" s="252"/>
      <c r="J11" s="252"/>
    </row>
    <row r="12" spans="1:11" s="4" customFormat="1" ht="11.45" customHeight="1" x14ac:dyDescent="0.2">
      <c r="A12" s="21">
        <f>IF(F12&lt;&gt;"",COUNTA($F$12:F12),"")</f>
        <v>1</v>
      </c>
      <c r="B12" s="110" t="s">
        <v>48</v>
      </c>
      <c r="C12" s="157" t="s">
        <v>20</v>
      </c>
      <c r="D12" s="158">
        <v>46</v>
      </c>
      <c r="E12" s="158">
        <v>37</v>
      </c>
      <c r="F12" s="158">
        <v>9</v>
      </c>
      <c r="G12" s="89">
        <v>87</v>
      </c>
      <c r="H12" s="90">
        <v>-47.1</v>
      </c>
      <c r="I12" s="158">
        <v>690</v>
      </c>
      <c r="J12" s="158">
        <v>46493</v>
      </c>
      <c r="K12" s="22"/>
    </row>
    <row r="13" spans="1:11" s="19" customFormat="1" ht="11.45" customHeight="1" x14ac:dyDescent="0.2">
      <c r="A13" s="21" t="str">
        <f>IF(F13&lt;&gt;"",COUNTA($F$12:F13),"")</f>
        <v/>
      </c>
      <c r="B13" s="110"/>
      <c r="C13" s="116" t="s">
        <v>79</v>
      </c>
      <c r="D13" s="159"/>
      <c r="E13" s="159"/>
      <c r="F13" s="159"/>
      <c r="G13" s="94"/>
      <c r="H13" s="95"/>
      <c r="I13" s="159"/>
      <c r="J13" s="159"/>
      <c r="K13" s="23"/>
    </row>
    <row r="14" spans="1:11" s="4" customFormat="1" ht="11.45" customHeight="1" x14ac:dyDescent="0.2">
      <c r="A14" s="21">
        <f>IF(F14&lt;&gt;"",COUNTA($F$12:F14),"")</f>
        <v>2</v>
      </c>
      <c r="B14" s="113" t="s">
        <v>34</v>
      </c>
      <c r="C14" s="116" t="s">
        <v>116</v>
      </c>
      <c r="D14" s="159">
        <v>6</v>
      </c>
      <c r="E14" s="159">
        <v>5</v>
      </c>
      <c r="F14" s="159">
        <v>1</v>
      </c>
      <c r="G14" s="94">
        <v>12</v>
      </c>
      <c r="H14" s="95">
        <v>-50</v>
      </c>
      <c r="I14" s="159">
        <v>357</v>
      </c>
      <c r="J14" s="159">
        <v>24994</v>
      </c>
      <c r="K14" s="22"/>
    </row>
    <row r="15" spans="1:11" ht="11.45" customHeight="1" x14ac:dyDescent="0.2">
      <c r="A15" s="21">
        <f>IF(F15&lt;&gt;"",COUNTA($F$12:F15),"")</f>
        <v>3</v>
      </c>
      <c r="B15" s="113" t="s">
        <v>36</v>
      </c>
      <c r="C15" s="116" t="s">
        <v>117</v>
      </c>
      <c r="D15" s="159">
        <v>4</v>
      </c>
      <c r="E15" s="159">
        <v>3</v>
      </c>
      <c r="F15" s="159">
        <v>1</v>
      </c>
      <c r="G15" s="94">
        <v>8</v>
      </c>
      <c r="H15" s="95">
        <v>-50</v>
      </c>
      <c r="I15" s="159">
        <v>14</v>
      </c>
      <c r="J15" s="159">
        <v>314</v>
      </c>
      <c r="K15" s="24"/>
    </row>
    <row r="16" spans="1:11" ht="22.5" customHeight="1" x14ac:dyDescent="0.2">
      <c r="A16" s="21">
        <f>IF(F16&lt;&gt;"",COUNTA($F$12:F16),"")</f>
        <v>4</v>
      </c>
      <c r="B16" s="160" t="s">
        <v>37</v>
      </c>
      <c r="C16" s="116" t="s">
        <v>118</v>
      </c>
      <c r="D16" s="159">
        <v>8</v>
      </c>
      <c r="E16" s="159">
        <v>4</v>
      </c>
      <c r="F16" s="159">
        <v>4</v>
      </c>
      <c r="G16" s="94">
        <v>15</v>
      </c>
      <c r="H16" s="95">
        <v>-46.7</v>
      </c>
      <c r="I16" s="159">
        <v>12</v>
      </c>
      <c r="J16" s="159">
        <v>1073</v>
      </c>
      <c r="K16" s="24"/>
    </row>
    <row r="17" spans="1:11" ht="11.45" customHeight="1" x14ac:dyDescent="0.2">
      <c r="A17" s="21">
        <f>IF(F17&lt;&gt;"",COUNTA($F$12:F17),"")</f>
        <v>5</v>
      </c>
      <c r="B17" s="113" t="s">
        <v>38</v>
      </c>
      <c r="C17" s="116" t="s">
        <v>119</v>
      </c>
      <c r="D17" s="159">
        <v>9</v>
      </c>
      <c r="E17" s="159">
        <v>9</v>
      </c>
      <c r="F17" s="159" t="s">
        <v>285</v>
      </c>
      <c r="G17" s="94">
        <v>10</v>
      </c>
      <c r="H17" s="95">
        <v>-10</v>
      </c>
      <c r="I17" s="159">
        <v>122</v>
      </c>
      <c r="J17" s="159">
        <v>8352</v>
      </c>
      <c r="K17" s="24"/>
    </row>
    <row r="18" spans="1:11" ht="11.45" customHeight="1" x14ac:dyDescent="0.2">
      <c r="A18" s="21">
        <f>IF(F18&lt;&gt;"",COUNTA($F$12:F18),"")</f>
        <v>6</v>
      </c>
      <c r="B18" s="113" t="s">
        <v>39</v>
      </c>
      <c r="C18" s="116" t="s">
        <v>120</v>
      </c>
      <c r="D18" s="159">
        <v>6</v>
      </c>
      <c r="E18" s="159">
        <v>6</v>
      </c>
      <c r="F18" s="159" t="s">
        <v>285</v>
      </c>
      <c r="G18" s="94">
        <v>11</v>
      </c>
      <c r="H18" s="95">
        <v>-45.5</v>
      </c>
      <c r="I18" s="159">
        <v>106</v>
      </c>
      <c r="J18" s="159">
        <v>1310</v>
      </c>
      <c r="K18" s="24"/>
    </row>
    <row r="19" spans="1:11" ht="11.45" customHeight="1" x14ac:dyDescent="0.2">
      <c r="A19" s="21">
        <f>IF(F19&lt;&gt;"",COUNTA($F$12:F19),"")</f>
        <v>7</v>
      </c>
      <c r="B19" s="113" t="s">
        <v>40</v>
      </c>
      <c r="C19" s="116" t="s">
        <v>121</v>
      </c>
      <c r="D19" s="159" t="s">
        <v>285</v>
      </c>
      <c r="E19" s="159" t="s">
        <v>285</v>
      </c>
      <c r="F19" s="159" t="s">
        <v>285</v>
      </c>
      <c r="G19" s="94">
        <v>3</v>
      </c>
      <c r="H19" s="95" t="s">
        <v>9</v>
      </c>
      <c r="I19" s="159" t="s">
        <v>285</v>
      </c>
      <c r="J19" s="159" t="s">
        <v>285</v>
      </c>
      <c r="K19" s="24"/>
    </row>
    <row r="20" spans="1:11" ht="22.5" customHeight="1" x14ac:dyDescent="0.2">
      <c r="A20" s="21">
        <f>IF(F20&lt;&gt;"",COUNTA($F$12:F20),"")</f>
        <v>8</v>
      </c>
      <c r="B20" s="160" t="s">
        <v>41</v>
      </c>
      <c r="C20" s="116" t="s">
        <v>122</v>
      </c>
      <c r="D20" s="159" t="s">
        <v>285</v>
      </c>
      <c r="E20" s="159" t="s">
        <v>285</v>
      </c>
      <c r="F20" s="159" t="s">
        <v>285</v>
      </c>
      <c r="G20" s="94">
        <v>2</v>
      </c>
      <c r="H20" s="95" t="s">
        <v>9</v>
      </c>
      <c r="I20" s="159" t="s">
        <v>285</v>
      </c>
      <c r="J20" s="159" t="s">
        <v>285</v>
      </c>
      <c r="K20" s="24"/>
    </row>
    <row r="21" spans="1:11" ht="11.45" customHeight="1" x14ac:dyDescent="0.2">
      <c r="A21" s="21">
        <f>IF(F21&lt;&gt;"",COUNTA($F$12:F21),"")</f>
        <v>9</v>
      </c>
      <c r="B21" s="113" t="s">
        <v>42</v>
      </c>
      <c r="C21" s="116" t="s">
        <v>123</v>
      </c>
      <c r="D21" s="159">
        <v>1</v>
      </c>
      <c r="E21" s="159" t="s">
        <v>285</v>
      </c>
      <c r="F21" s="159">
        <v>1</v>
      </c>
      <c r="G21" s="94">
        <v>2</v>
      </c>
      <c r="H21" s="95">
        <v>-50</v>
      </c>
      <c r="I21" s="159" t="s">
        <v>285</v>
      </c>
      <c r="J21" s="159">
        <v>28</v>
      </c>
      <c r="K21" s="24"/>
    </row>
    <row r="22" spans="1:11" ht="22.5" customHeight="1" x14ac:dyDescent="0.2">
      <c r="A22" s="21">
        <f>IF(F22&lt;&gt;"",COUNTA($F$12:F22),"")</f>
        <v>10</v>
      </c>
      <c r="B22" s="160" t="s">
        <v>43</v>
      </c>
      <c r="C22" s="116" t="s">
        <v>124</v>
      </c>
      <c r="D22" s="159">
        <v>1</v>
      </c>
      <c r="E22" s="159">
        <v>1</v>
      </c>
      <c r="F22" s="159" t="s">
        <v>285</v>
      </c>
      <c r="G22" s="94">
        <v>5</v>
      </c>
      <c r="H22" s="95">
        <v>-80</v>
      </c>
      <c r="I22" s="159">
        <v>1</v>
      </c>
      <c r="J22" s="159">
        <v>152</v>
      </c>
      <c r="K22" s="24"/>
    </row>
    <row r="23" spans="1:11" ht="22.5" customHeight="1" x14ac:dyDescent="0.2">
      <c r="A23" s="21">
        <f>IF(F23&lt;&gt;"",COUNTA($F$12:F23),"")</f>
        <v>11</v>
      </c>
      <c r="B23" s="160" t="s">
        <v>44</v>
      </c>
      <c r="C23" s="116" t="s">
        <v>125</v>
      </c>
      <c r="D23" s="159">
        <v>2</v>
      </c>
      <c r="E23" s="159">
        <v>1</v>
      </c>
      <c r="F23" s="159" t="s">
        <v>285</v>
      </c>
      <c r="G23" s="94">
        <v>4</v>
      </c>
      <c r="H23" s="95">
        <v>-50</v>
      </c>
      <c r="I23" s="159">
        <v>64</v>
      </c>
      <c r="J23" s="159">
        <v>1698</v>
      </c>
      <c r="K23" s="24"/>
    </row>
    <row r="24" spans="1:11" ht="11.45" customHeight="1" x14ac:dyDescent="0.2">
      <c r="A24" s="21">
        <f>IF(F24&lt;&gt;"",COUNTA($F$12:F24),"")</f>
        <v>12</v>
      </c>
      <c r="B24" s="113" t="s">
        <v>46</v>
      </c>
      <c r="C24" s="116" t="s">
        <v>126</v>
      </c>
      <c r="D24" s="159" t="s">
        <v>285</v>
      </c>
      <c r="E24" s="159" t="s">
        <v>285</v>
      </c>
      <c r="F24" s="159" t="s">
        <v>285</v>
      </c>
      <c r="G24" s="94">
        <v>2</v>
      </c>
      <c r="H24" s="95" t="s">
        <v>9</v>
      </c>
      <c r="I24" s="159" t="s">
        <v>285</v>
      </c>
      <c r="J24" s="159" t="s">
        <v>285</v>
      </c>
      <c r="K24" s="24"/>
    </row>
    <row r="25" spans="1:11" ht="11.45" customHeight="1" x14ac:dyDescent="0.2">
      <c r="A25" s="21">
        <f>IF(F25&lt;&gt;"",COUNTA($F$12:F25),"")</f>
        <v>13</v>
      </c>
      <c r="B25" s="160" t="s">
        <v>87</v>
      </c>
      <c r="C25" s="116" t="s">
        <v>127</v>
      </c>
      <c r="D25" s="159">
        <v>4</v>
      </c>
      <c r="E25" s="159">
        <v>3</v>
      </c>
      <c r="F25" s="159">
        <v>1</v>
      </c>
      <c r="G25" s="94">
        <v>7</v>
      </c>
      <c r="H25" s="95">
        <v>-42.9</v>
      </c>
      <c r="I25" s="159">
        <v>9</v>
      </c>
      <c r="J25" s="159">
        <v>1834</v>
      </c>
      <c r="K25" s="24"/>
    </row>
    <row r="26" spans="1:11" ht="20.100000000000001" customHeight="1" x14ac:dyDescent="0.2">
      <c r="A26" s="21" t="str">
        <f>IF(F26&lt;&gt;"",COUNTA($F$12:F26),"")</f>
        <v/>
      </c>
      <c r="B26" s="116"/>
      <c r="C26" s="116"/>
      <c r="D26" s="246" t="s">
        <v>112</v>
      </c>
      <c r="E26" s="247"/>
      <c r="F26" s="247"/>
      <c r="G26" s="247"/>
      <c r="H26" s="247"/>
      <c r="I26" s="247"/>
      <c r="J26" s="247"/>
      <c r="K26" s="24"/>
    </row>
    <row r="27" spans="1:11" ht="11.45" customHeight="1" x14ac:dyDescent="0.2">
      <c r="A27" s="21">
        <f>IF(F27&lt;&gt;"",COUNTA($F$12:F27),"")</f>
        <v>14</v>
      </c>
      <c r="B27" s="110" t="s">
        <v>48</v>
      </c>
      <c r="C27" s="157" t="s">
        <v>20</v>
      </c>
      <c r="D27" s="158">
        <v>56</v>
      </c>
      <c r="E27" s="158">
        <v>46</v>
      </c>
      <c r="F27" s="158">
        <v>10</v>
      </c>
      <c r="G27" s="89">
        <v>61</v>
      </c>
      <c r="H27" s="90">
        <v>-8.1999999999999993</v>
      </c>
      <c r="I27" s="158">
        <v>363</v>
      </c>
      <c r="J27" s="158">
        <v>36084</v>
      </c>
      <c r="K27" s="24"/>
    </row>
    <row r="28" spans="1:11" ht="11.45" customHeight="1" x14ac:dyDescent="0.2">
      <c r="A28" s="21" t="str">
        <f>IF(F28&lt;&gt;"",COUNTA($F$12:F28),"")</f>
        <v/>
      </c>
      <c r="B28" s="110"/>
      <c r="C28" s="116" t="s">
        <v>79</v>
      </c>
      <c r="D28" s="159"/>
      <c r="E28" s="159"/>
      <c r="F28" s="159"/>
      <c r="G28" s="167"/>
      <c r="H28" s="95"/>
      <c r="I28" s="159"/>
      <c r="J28" s="159"/>
      <c r="K28" s="24"/>
    </row>
    <row r="29" spans="1:11" ht="11.45" customHeight="1" x14ac:dyDescent="0.2">
      <c r="A29" s="21">
        <f>IF(F29&lt;&gt;"",COUNTA($F$12:F29),"")</f>
        <v>15</v>
      </c>
      <c r="B29" s="113" t="s">
        <v>34</v>
      </c>
      <c r="C29" s="116" t="s">
        <v>116</v>
      </c>
      <c r="D29" s="159">
        <v>3</v>
      </c>
      <c r="E29" s="159">
        <v>3</v>
      </c>
      <c r="F29" s="159" t="s">
        <v>285</v>
      </c>
      <c r="G29" s="94">
        <v>6</v>
      </c>
      <c r="H29" s="95">
        <v>-50</v>
      </c>
      <c r="I29" s="159">
        <v>36</v>
      </c>
      <c r="J29" s="159">
        <v>4345</v>
      </c>
      <c r="K29" s="24"/>
    </row>
    <row r="30" spans="1:11" ht="11.45" customHeight="1" x14ac:dyDescent="0.2">
      <c r="A30" s="21">
        <f>IF(F30&lt;&gt;"",COUNTA($F$12:F30),"")</f>
        <v>16</v>
      </c>
      <c r="B30" s="113" t="s">
        <v>36</v>
      </c>
      <c r="C30" s="116" t="s">
        <v>117</v>
      </c>
      <c r="D30" s="159">
        <v>7</v>
      </c>
      <c r="E30" s="159">
        <v>5</v>
      </c>
      <c r="F30" s="159">
        <v>2</v>
      </c>
      <c r="G30" s="94">
        <v>12</v>
      </c>
      <c r="H30" s="95">
        <v>-41.7</v>
      </c>
      <c r="I30" s="159">
        <v>14</v>
      </c>
      <c r="J30" s="159">
        <v>795</v>
      </c>
      <c r="K30" s="24"/>
    </row>
    <row r="31" spans="1:11" ht="22.5" customHeight="1" x14ac:dyDescent="0.2">
      <c r="A31" s="21">
        <f>IF(F31&lt;&gt;"",COUNTA($F$12:F31),"")</f>
        <v>17</v>
      </c>
      <c r="B31" s="160" t="s">
        <v>37</v>
      </c>
      <c r="C31" s="116" t="s">
        <v>118</v>
      </c>
      <c r="D31" s="159">
        <v>9</v>
      </c>
      <c r="E31" s="159">
        <v>7</v>
      </c>
      <c r="F31" s="159">
        <v>2</v>
      </c>
      <c r="G31" s="94">
        <v>7</v>
      </c>
      <c r="H31" s="95">
        <v>28.6</v>
      </c>
      <c r="I31" s="159">
        <v>68</v>
      </c>
      <c r="J31" s="159">
        <v>4308</v>
      </c>
      <c r="K31" s="24"/>
    </row>
    <row r="32" spans="1:11" ht="11.45" customHeight="1" x14ac:dyDescent="0.2">
      <c r="A32" s="21">
        <f>IF(F32&lt;&gt;"",COUNTA($F$12:F32),"")</f>
        <v>18</v>
      </c>
      <c r="B32" s="113" t="s">
        <v>38</v>
      </c>
      <c r="C32" s="116" t="s">
        <v>119</v>
      </c>
      <c r="D32" s="159">
        <v>5</v>
      </c>
      <c r="E32" s="159">
        <v>5</v>
      </c>
      <c r="F32" s="159" t="s">
        <v>285</v>
      </c>
      <c r="G32" s="94">
        <v>6</v>
      </c>
      <c r="H32" s="95">
        <v>-16.7</v>
      </c>
      <c r="I32" s="159">
        <v>23</v>
      </c>
      <c r="J32" s="159">
        <v>609</v>
      </c>
      <c r="K32" s="24"/>
    </row>
    <row r="33" spans="1:11" ht="11.45" customHeight="1" x14ac:dyDescent="0.2">
      <c r="A33" s="21">
        <f>IF(F33&lt;&gt;"",COUNTA($F$12:F33),"")</f>
        <v>19</v>
      </c>
      <c r="B33" s="113" t="s">
        <v>39</v>
      </c>
      <c r="C33" s="116" t="s">
        <v>120</v>
      </c>
      <c r="D33" s="159" t="s">
        <v>285</v>
      </c>
      <c r="E33" s="159" t="s">
        <v>285</v>
      </c>
      <c r="F33" s="159" t="s">
        <v>285</v>
      </c>
      <c r="G33" s="94">
        <v>7</v>
      </c>
      <c r="H33" s="95" t="s">
        <v>9</v>
      </c>
      <c r="I33" s="159" t="s">
        <v>285</v>
      </c>
      <c r="J33" s="159" t="s">
        <v>285</v>
      </c>
      <c r="K33" s="24"/>
    </row>
    <row r="34" spans="1:11" ht="11.45" customHeight="1" x14ac:dyDescent="0.2">
      <c r="A34" s="21">
        <f>IF(F34&lt;&gt;"",COUNTA($F$12:F34),"")</f>
        <v>20</v>
      </c>
      <c r="B34" s="113" t="s">
        <v>40</v>
      </c>
      <c r="C34" s="116" t="s">
        <v>121</v>
      </c>
      <c r="D34" s="159">
        <v>2</v>
      </c>
      <c r="E34" s="159">
        <v>2</v>
      </c>
      <c r="F34" s="159" t="s">
        <v>285</v>
      </c>
      <c r="G34" s="94">
        <v>2</v>
      </c>
      <c r="H34" s="95">
        <v>0</v>
      </c>
      <c r="I34" s="159">
        <v>16</v>
      </c>
      <c r="J34" s="159">
        <v>1331</v>
      </c>
      <c r="K34" s="24"/>
    </row>
    <row r="35" spans="1:11" ht="22.5" customHeight="1" x14ac:dyDescent="0.2">
      <c r="A35" s="21">
        <f>IF(F35&lt;&gt;"",COUNTA($F$12:F35),"")</f>
        <v>21</v>
      </c>
      <c r="B35" s="160" t="s">
        <v>41</v>
      </c>
      <c r="C35" s="116" t="s">
        <v>122</v>
      </c>
      <c r="D35" s="159">
        <v>4</v>
      </c>
      <c r="E35" s="159">
        <v>4</v>
      </c>
      <c r="F35" s="159" t="s">
        <v>285</v>
      </c>
      <c r="G35" s="94" t="s">
        <v>285</v>
      </c>
      <c r="H35" s="95" t="s">
        <v>9</v>
      </c>
      <c r="I35" s="159">
        <v>4</v>
      </c>
      <c r="J35" s="159">
        <v>9799</v>
      </c>
      <c r="K35" s="24"/>
    </row>
    <row r="36" spans="1:11" ht="11.45" customHeight="1" x14ac:dyDescent="0.2">
      <c r="A36" s="21">
        <f>IF(F36&lt;&gt;"",COUNTA($F$12:F36),"")</f>
        <v>22</v>
      </c>
      <c r="B36" s="113" t="s">
        <v>42</v>
      </c>
      <c r="C36" s="116" t="s">
        <v>123</v>
      </c>
      <c r="D36" s="159">
        <v>3</v>
      </c>
      <c r="E36" s="159">
        <v>3</v>
      </c>
      <c r="F36" s="159" t="s">
        <v>285</v>
      </c>
      <c r="G36" s="94">
        <v>3</v>
      </c>
      <c r="H36" s="95">
        <v>0</v>
      </c>
      <c r="I36" s="159">
        <v>5</v>
      </c>
      <c r="J36" s="159">
        <v>1231</v>
      </c>
      <c r="K36" s="24"/>
    </row>
    <row r="37" spans="1:11" ht="22.5" customHeight="1" x14ac:dyDescent="0.2">
      <c r="A37" s="21">
        <f>IF(F37&lt;&gt;"",COUNTA($F$12:F37),"")</f>
        <v>23</v>
      </c>
      <c r="B37" s="160" t="s">
        <v>43</v>
      </c>
      <c r="C37" s="116" t="s">
        <v>124</v>
      </c>
      <c r="D37" s="159">
        <v>2</v>
      </c>
      <c r="E37" s="159">
        <v>2</v>
      </c>
      <c r="F37" s="159" t="s">
        <v>285</v>
      </c>
      <c r="G37" s="94">
        <v>5</v>
      </c>
      <c r="H37" s="95">
        <v>-60</v>
      </c>
      <c r="I37" s="159" t="s">
        <v>285</v>
      </c>
      <c r="J37" s="159">
        <v>215</v>
      </c>
      <c r="K37" s="24"/>
    </row>
    <row r="38" spans="1:11" ht="22.5" customHeight="1" x14ac:dyDescent="0.2">
      <c r="A38" s="21">
        <f>IF(F38&lt;&gt;"",COUNTA($F$12:F38),"")</f>
        <v>24</v>
      </c>
      <c r="B38" s="160" t="s">
        <v>44</v>
      </c>
      <c r="C38" s="116" t="s">
        <v>125</v>
      </c>
      <c r="D38" s="159">
        <v>6</v>
      </c>
      <c r="E38" s="159">
        <v>5</v>
      </c>
      <c r="F38" s="159">
        <v>1</v>
      </c>
      <c r="G38" s="94">
        <v>4</v>
      </c>
      <c r="H38" s="95">
        <v>50</v>
      </c>
      <c r="I38" s="159">
        <v>5</v>
      </c>
      <c r="J38" s="159">
        <v>601</v>
      </c>
      <c r="K38" s="24"/>
    </row>
    <row r="39" spans="1:11" ht="11.45" customHeight="1" x14ac:dyDescent="0.2">
      <c r="A39" s="21">
        <f>IF(F39&lt;&gt;"",COUNTA($F$12:F39),"")</f>
        <v>25</v>
      </c>
      <c r="B39" s="113" t="s">
        <v>46</v>
      </c>
      <c r="C39" s="116" t="s">
        <v>126</v>
      </c>
      <c r="D39" s="159">
        <v>2</v>
      </c>
      <c r="E39" s="159">
        <v>2</v>
      </c>
      <c r="F39" s="159" t="s">
        <v>285</v>
      </c>
      <c r="G39" s="94">
        <v>1</v>
      </c>
      <c r="H39" s="95">
        <v>100</v>
      </c>
      <c r="I39" s="159">
        <v>171</v>
      </c>
      <c r="J39" s="159">
        <v>1152</v>
      </c>
      <c r="K39" s="24"/>
    </row>
    <row r="40" spans="1:11" ht="11.45" customHeight="1" x14ac:dyDescent="0.2">
      <c r="A40" s="21">
        <f>IF(F40&lt;&gt;"",COUNTA($F$12:F40),"")</f>
        <v>26</v>
      </c>
      <c r="B40" s="160" t="s">
        <v>87</v>
      </c>
      <c r="C40" s="116" t="s">
        <v>127</v>
      </c>
      <c r="D40" s="159">
        <v>10</v>
      </c>
      <c r="E40" s="159">
        <v>6</v>
      </c>
      <c r="F40" s="159">
        <v>4</v>
      </c>
      <c r="G40" s="94">
        <v>5</v>
      </c>
      <c r="H40" s="95">
        <v>100</v>
      </c>
      <c r="I40" s="159">
        <v>12</v>
      </c>
      <c r="J40" s="159">
        <v>9040</v>
      </c>
      <c r="K40" s="24"/>
    </row>
    <row r="41" spans="1:11" ht="20.100000000000001" customHeight="1" x14ac:dyDescent="0.2">
      <c r="A41" s="21" t="str">
        <f>IF(F41&lt;&gt;"",COUNTA($F$12:F41),"")</f>
        <v/>
      </c>
      <c r="B41" s="168"/>
      <c r="C41" s="116"/>
      <c r="D41" s="246" t="s">
        <v>113</v>
      </c>
      <c r="E41" s="247"/>
      <c r="F41" s="247"/>
      <c r="G41" s="247"/>
      <c r="H41" s="247"/>
      <c r="I41" s="247"/>
      <c r="J41" s="247"/>
      <c r="K41" s="24"/>
    </row>
    <row r="42" spans="1:11" ht="11.45" customHeight="1" x14ac:dyDescent="0.2">
      <c r="A42" s="21">
        <f>IF(F42&lt;&gt;"",COUNTA($F$12:F42),"")</f>
        <v>27</v>
      </c>
      <c r="B42" s="110" t="s">
        <v>48</v>
      </c>
      <c r="C42" s="157" t="s">
        <v>20</v>
      </c>
      <c r="D42" s="158">
        <v>50</v>
      </c>
      <c r="E42" s="158">
        <v>40</v>
      </c>
      <c r="F42" s="158">
        <v>10</v>
      </c>
      <c r="G42" s="89">
        <v>61</v>
      </c>
      <c r="H42" s="90">
        <v>-18</v>
      </c>
      <c r="I42" s="158">
        <v>312</v>
      </c>
      <c r="J42" s="158">
        <v>115230</v>
      </c>
      <c r="K42" s="24"/>
    </row>
    <row r="43" spans="1:11" ht="11.45" customHeight="1" x14ac:dyDescent="0.2">
      <c r="A43" s="21" t="str">
        <f>IF(F43&lt;&gt;"",COUNTA($F$12:F43),"")</f>
        <v/>
      </c>
      <c r="B43" s="110"/>
      <c r="C43" s="116" t="s">
        <v>79</v>
      </c>
      <c r="D43" s="159"/>
      <c r="E43" s="159"/>
      <c r="F43" s="159"/>
      <c r="G43" s="94"/>
      <c r="H43" s="95"/>
      <c r="I43" s="159"/>
      <c r="J43" s="159"/>
      <c r="K43" s="24"/>
    </row>
    <row r="44" spans="1:11" ht="11.45" customHeight="1" x14ac:dyDescent="0.2">
      <c r="A44" s="21">
        <f>IF(F44&lt;&gt;"",COUNTA($F$12:F44),"")</f>
        <v>28</v>
      </c>
      <c r="B44" s="113" t="s">
        <v>34</v>
      </c>
      <c r="C44" s="116" t="s">
        <v>116</v>
      </c>
      <c r="D44" s="159">
        <v>3</v>
      </c>
      <c r="E44" s="159">
        <v>3</v>
      </c>
      <c r="F44" s="159" t="s">
        <v>285</v>
      </c>
      <c r="G44" s="94">
        <v>5</v>
      </c>
      <c r="H44" s="95">
        <v>-40</v>
      </c>
      <c r="I44" s="159">
        <v>44</v>
      </c>
      <c r="J44" s="159">
        <v>3278</v>
      </c>
      <c r="K44" s="24"/>
    </row>
    <row r="45" spans="1:11" ht="11.45" customHeight="1" x14ac:dyDescent="0.2">
      <c r="A45" s="21">
        <f>IF(F45&lt;&gt;"",COUNTA($F$12:F45),"")</f>
        <v>29</v>
      </c>
      <c r="B45" s="113" t="s">
        <v>36</v>
      </c>
      <c r="C45" s="116" t="s">
        <v>117</v>
      </c>
      <c r="D45" s="159">
        <v>12</v>
      </c>
      <c r="E45" s="159">
        <v>10</v>
      </c>
      <c r="F45" s="159">
        <v>2</v>
      </c>
      <c r="G45" s="94">
        <v>15</v>
      </c>
      <c r="H45" s="95">
        <v>-20</v>
      </c>
      <c r="I45" s="159">
        <v>41</v>
      </c>
      <c r="J45" s="159">
        <v>5694</v>
      </c>
      <c r="K45" s="24"/>
    </row>
    <row r="46" spans="1:11" ht="22.5" customHeight="1" x14ac:dyDescent="0.2">
      <c r="A46" s="21">
        <f>IF(F46&lt;&gt;"",COUNTA($F$12:F46),"")</f>
        <v>30</v>
      </c>
      <c r="B46" s="160" t="s">
        <v>37</v>
      </c>
      <c r="C46" s="116" t="s">
        <v>118</v>
      </c>
      <c r="D46" s="159">
        <v>2</v>
      </c>
      <c r="E46" s="159">
        <v>1</v>
      </c>
      <c r="F46" s="159">
        <v>1</v>
      </c>
      <c r="G46" s="94">
        <v>9</v>
      </c>
      <c r="H46" s="95">
        <v>-77.8</v>
      </c>
      <c r="I46" s="159">
        <v>5</v>
      </c>
      <c r="J46" s="159">
        <v>666</v>
      </c>
      <c r="K46" s="24"/>
    </row>
    <row r="47" spans="1:11" ht="11.45" customHeight="1" x14ac:dyDescent="0.2">
      <c r="A47" s="21">
        <f>IF(F47&lt;&gt;"",COUNTA($F$12:F47),"")</f>
        <v>31</v>
      </c>
      <c r="B47" s="113" t="s">
        <v>38</v>
      </c>
      <c r="C47" s="116" t="s">
        <v>119</v>
      </c>
      <c r="D47" s="159">
        <v>5</v>
      </c>
      <c r="E47" s="159">
        <v>5</v>
      </c>
      <c r="F47" s="159" t="s">
        <v>285</v>
      </c>
      <c r="G47" s="94">
        <v>5</v>
      </c>
      <c r="H47" s="95">
        <v>0</v>
      </c>
      <c r="I47" s="159">
        <v>68</v>
      </c>
      <c r="J47" s="159">
        <v>1415</v>
      </c>
      <c r="K47" s="24"/>
    </row>
    <row r="48" spans="1:11" ht="11.45" customHeight="1" x14ac:dyDescent="0.2">
      <c r="A48" s="21">
        <f>IF(F48&lt;&gt;"",COUNTA($F$12:F48),"")</f>
        <v>32</v>
      </c>
      <c r="B48" s="113" t="s">
        <v>39</v>
      </c>
      <c r="C48" s="116" t="s">
        <v>120</v>
      </c>
      <c r="D48" s="159">
        <v>6</v>
      </c>
      <c r="E48" s="159">
        <v>5</v>
      </c>
      <c r="F48" s="159">
        <v>1</v>
      </c>
      <c r="G48" s="94">
        <v>9</v>
      </c>
      <c r="H48" s="95">
        <v>-33.299999999999997</v>
      </c>
      <c r="I48" s="159">
        <v>59</v>
      </c>
      <c r="J48" s="159">
        <v>806</v>
      </c>
      <c r="K48" s="24"/>
    </row>
    <row r="49" spans="1:11" ht="11.45" customHeight="1" x14ac:dyDescent="0.2">
      <c r="A49" s="21">
        <f>IF(F49&lt;&gt;"",COUNTA($F$12:F49),"")</f>
        <v>33</v>
      </c>
      <c r="B49" s="113" t="s">
        <v>40</v>
      </c>
      <c r="C49" s="116" t="s">
        <v>121</v>
      </c>
      <c r="D49" s="159" t="s">
        <v>285</v>
      </c>
      <c r="E49" s="159" t="s">
        <v>285</v>
      </c>
      <c r="F49" s="159" t="s">
        <v>285</v>
      </c>
      <c r="G49" s="94" t="s">
        <v>285</v>
      </c>
      <c r="H49" s="95" t="s">
        <v>285</v>
      </c>
      <c r="I49" s="159" t="s">
        <v>285</v>
      </c>
      <c r="J49" s="159" t="s">
        <v>285</v>
      </c>
      <c r="K49" s="24"/>
    </row>
    <row r="50" spans="1:11" ht="22.5" customHeight="1" x14ac:dyDescent="0.2">
      <c r="A50" s="21">
        <f>IF(F50&lt;&gt;"",COUNTA($F$12:F50),"")</f>
        <v>34</v>
      </c>
      <c r="B50" s="160" t="s">
        <v>41</v>
      </c>
      <c r="C50" s="116" t="s">
        <v>122</v>
      </c>
      <c r="D50" s="159" t="s">
        <v>285</v>
      </c>
      <c r="E50" s="159" t="s">
        <v>285</v>
      </c>
      <c r="F50" s="159" t="s">
        <v>285</v>
      </c>
      <c r="G50" s="94">
        <v>1</v>
      </c>
      <c r="H50" s="95" t="s">
        <v>9</v>
      </c>
      <c r="I50" s="159" t="s">
        <v>285</v>
      </c>
      <c r="J50" s="159" t="s">
        <v>285</v>
      </c>
      <c r="K50" s="24"/>
    </row>
    <row r="51" spans="1:11" ht="11.45" customHeight="1" x14ac:dyDescent="0.2">
      <c r="A51" s="21">
        <f>IF(F51&lt;&gt;"",COUNTA($F$12:F51),"")</f>
        <v>35</v>
      </c>
      <c r="B51" s="113" t="s">
        <v>42</v>
      </c>
      <c r="C51" s="116" t="s">
        <v>123</v>
      </c>
      <c r="D51" s="159">
        <v>1</v>
      </c>
      <c r="E51" s="159">
        <v>1</v>
      </c>
      <c r="F51" s="159" t="s">
        <v>285</v>
      </c>
      <c r="G51" s="94">
        <v>1</v>
      </c>
      <c r="H51" s="95">
        <v>0</v>
      </c>
      <c r="I51" s="159" t="s">
        <v>285</v>
      </c>
      <c r="J51" s="159">
        <v>43</v>
      </c>
      <c r="K51" s="24"/>
    </row>
    <row r="52" spans="1:11" ht="22.5" customHeight="1" x14ac:dyDescent="0.2">
      <c r="A52" s="21">
        <f>IF(F52&lt;&gt;"",COUNTA($F$12:F52),"")</f>
        <v>36</v>
      </c>
      <c r="B52" s="160" t="s">
        <v>43</v>
      </c>
      <c r="C52" s="116" t="s">
        <v>124</v>
      </c>
      <c r="D52" s="159">
        <v>4</v>
      </c>
      <c r="E52" s="159">
        <v>2</v>
      </c>
      <c r="F52" s="159">
        <v>2</v>
      </c>
      <c r="G52" s="94" t="s">
        <v>285</v>
      </c>
      <c r="H52" s="95" t="s">
        <v>9</v>
      </c>
      <c r="I52" s="159" t="s">
        <v>285</v>
      </c>
      <c r="J52" s="159">
        <v>8080</v>
      </c>
      <c r="K52" s="24"/>
    </row>
    <row r="53" spans="1:11" ht="22.5" customHeight="1" x14ac:dyDescent="0.2">
      <c r="A53" s="21">
        <f>IF(F53&lt;&gt;"",COUNTA($F$12:F53),"")</f>
        <v>37</v>
      </c>
      <c r="B53" s="160" t="s">
        <v>44</v>
      </c>
      <c r="C53" s="116" t="s">
        <v>125</v>
      </c>
      <c r="D53" s="159">
        <v>9</v>
      </c>
      <c r="E53" s="159">
        <v>5</v>
      </c>
      <c r="F53" s="159">
        <v>4</v>
      </c>
      <c r="G53" s="94">
        <v>6</v>
      </c>
      <c r="H53" s="95">
        <v>50</v>
      </c>
      <c r="I53" s="159">
        <v>38</v>
      </c>
      <c r="J53" s="159">
        <v>3627</v>
      </c>
      <c r="K53" s="24"/>
    </row>
    <row r="54" spans="1:11" ht="11.45" customHeight="1" x14ac:dyDescent="0.2">
      <c r="A54" s="21">
        <f>IF(F54&lt;&gt;"",COUNTA($F$12:F54),"")</f>
        <v>38</v>
      </c>
      <c r="B54" s="113" t="s">
        <v>46</v>
      </c>
      <c r="C54" s="116" t="s">
        <v>126</v>
      </c>
      <c r="D54" s="159">
        <v>2</v>
      </c>
      <c r="E54" s="159">
        <v>2</v>
      </c>
      <c r="F54" s="159" t="s">
        <v>285</v>
      </c>
      <c r="G54" s="94">
        <v>2</v>
      </c>
      <c r="H54" s="95">
        <v>0</v>
      </c>
      <c r="I54" s="159">
        <v>37</v>
      </c>
      <c r="J54" s="159">
        <v>386</v>
      </c>
      <c r="K54" s="24"/>
    </row>
    <row r="55" spans="1:11" ht="11.45" customHeight="1" x14ac:dyDescent="0.2">
      <c r="A55" s="21">
        <f>IF(F55&lt;&gt;"",COUNTA($F$12:F55),"")</f>
        <v>39</v>
      </c>
      <c r="B55" s="160" t="s">
        <v>87</v>
      </c>
      <c r="C55" s="116" t="s">
        <v>127</v>
      </c>
      <c r="D55" s="159">
        <v>3</v>
      </c>
      <c r="E55" s="159">
        <v>3</v>
      </c>
      <c r="F55" s="159" t="s">
        <v>285</v>
      </c>
      <c r="G55" s="94">
        <v>3</v>
      </c>
      <c r="H55" s="95">
        <v>0</v>
      </c>
      <c r="I55" s="159">
        <v>1</v>
      </c>
      <c r="J55" s="159">
        <v>71</v>
      </c>
      <c r="K55" s="24"/>
    </row>
    <row r="56" spans="1:11" ht="20.100000000000001" customHeight="1" x14ac:dyDescent="0.2">
      <c r="A56" s="21" t="str">
        <f>IF(F56&lt;&gt;"",COUNTA($F$12:F56),"")</f>
        <v/>
      </c>
      <c r="B56" s="168"/>
      <c r="C56" s="116"/>
      <c r="D56" s="246" t="s">
        <v>114</v>
      </c>
      <c r="E56" s="247"/>
      <c r="F56" s="247"/>
      <c r="G56" s="247"/>
      <c r="H56" s="247"/>
      <c r="I56" s="247"/>
      <c r="J56" s="247"/>
      <c r="K56" s="24"/>
    </row>
    <row r="57" spans="1:11" ht="11.45" customHeight="1" x14ac:dyDescent="0.2">
      <c r="A57" s="21">
        <f>IF(F57&lt;&gt;"",COUNTA($F$12:F57),"")</f>
        <v>40</v>
      </c>
      <c r="B57" s="110" t="s">
        <v>48</v>
      </c>
      <c r="C57" s="157" t="s">
        <v>20</v>
      </c>
      <c r="D57" s="158">
        <v>49</v>
      </c>
      <c r="E57" s="158">
        <v>41</v>
      </c>
      <c r="F57" s="158">
        <v>8</v>
      </c>
      <c r="G57" s="89">
        <v>54</v>
      </c>
      <c r="H57" s="90">
        <v>-9.3000000000000007</v>
      </c>
      <c r="I57" s="158">
        <v>65</v>
      </c>
      <c r="J57" s="158">
        <v>15878</v>
      </c>
      <c r="K57" s="24"/>
    </row>
    <row r="58" spans="1:11" ht="11.45" customHeight="1" x14ac:dyDescent="0.2">
      <c r="A58" s="21" t="str">
        <f>IF(F58&lt;&gt;"",COUNTA($F$12:F58),"")</f>
        <v/>
      </c>
      <c r="B58" s="110"/>
      <c r="C58" s="116" t="s">
        <v>79</v>
      </c>
      <c r="D58" s="159"/>
      <c r="E58" s="159"/>
      <c r="F58" s="159"/>
      <c r="G58" s="94"/>
      <c r="H58" s="95"/>
      <c r="I58" s="159"/>
      <c r="J58" s="159"/>
      <c r="K58" s="24"/>
    </row>
    <row r="59" spans="1:11" ht="11.45" customHeight="1" x14ac:dyDescent="0.2">
      <c r="A59" s="21">
        <f>IF(F59&lt;&gt;"",COUNTA($F$12:F59),"")</f>
        <v>41</v>
      </c>
      <c r="B59" s="113" t="s">
        <v>34</v>
      </c>
      <c r="C59" s="116" t="s">
        <v>116</v>
      </c>
      <c r="D59" s="159">
        <v>1</v>
      </c>
      <c r="E59" s="159">
        <v>1</v>
      </c>
      <c r="F59" s="159" t="s">
        <v>285</v>
      </c>
      <c r="G59" s="94">
        <v>6</v>
      </c>
      <c r="H59" s="95">
        <v>-83.3</v>
      </c>
      <c r="I59" s="159" t="s">
        <v>285</v>
      </c>
      <c r="J59" s="159">
        <v>315</v>
      </c>
      <c r="K59" s="24"/>
    </row>
    <row r="60" spans="1:11" ht="11.45" customHeight="1" x14ac:dyDescent="0.2">
      <c r="A60" s="21">
        <f>IF(F60&lt;&gt;"",COUNTA($F$12:F60),"")</f>
        <v>42</v>
      </c>
      <c r="B60" s="113" t="s">
        <v>36</v>
      </c>
      <c r="C60" s="116" t="s">
        <v>117</v>
      </c>
      <c r="D60" s="159">
        <v>13</v>
      </c>
      <c r="E60" s="159">
        <v>10</v>
      </c>
      <c r="F60" s="159">
        <v>3</v>
      </c>
      <c r="G60" s="94">
        <v>7</v>
      </c>
      <c r="H60" s="95">
        <v>85.7</v>
      </c>
      <c r="I60" s="159">
        <v>23</v>
      </c>
      <c r="J60" s="159">
        <v>1516</v>
      </c>
      <c r="K60" s="24"/>
    </row>
    <row r="61" spans="1:11" ht="22.5" customHeight="1" x14ac:dyDescent="0.2">
      <c r="A61" s="21">
        <f>IF(F61&lt;&gt;"",COUNTA($F$12:F61),"")</f>
        <v>43</v>
      </c>
      <c r="B61" s="160" t="s">
        <v>37</v>
      </c>
      <c r="C61" s="116" t="s">
        <v>118</v>
      </c>
      <c r="D61" s="159">
        <v>3</v>
      </c>
      <c r="E61" s="159">
        <v>2</v>
      </c>
      <c r="F61" s="159">
        <v>1</v>
      </c>
      <c r="G61" s="94">
        <v>4</v>
      </c>
      <c r="H61" s="95">
        <v>-25</v>
      </c>
      <c r="I61" s="159">
        <v>12</v>
      </c>
      <c r="J61" s="159">
        <v>1819</v>
      </c>
      <c r="K61" s="24"/>
    </row>
    <row r="62" spans="1:11" ht="11.45" customHeight="1" x14ac:dyDescent="0.2">
      <c r="A62" s="21">
        <f>IF(F62&lt;&gt;"",COUNTA($F$12:F62),"")</f>
        <v>44</v>
      </c>
      <c r="B62" s="113" t="s">
        <v>38</v>
      </c>
      <c r="C62" s="116" t="s">
        <v>119</v>
      </c>
      <c r="D62" s="159">
        <v>5</v>
      </c>
      <c r="E62" s="159">
        <v>4</v>
      </c>
      <c r="F62" s="159">
        <v>1</v>
      </c>
      <c r="G62" s="94">
        <v>3</v>
      </c>
      <c r="H62" s="95">
        <v>66.7</v>
      </c>
      <c r="I62" s="159">
        <v>4</v>
      </c>
      <c r="J62" s="159">
        <v>704</v>
      </c>
      <c r="K62" s="24"/>
    </row>
    <row r="63" spans="1:11" ht="11.45" customHeight="1" x14ac:dyDescent="0.2">
      <c r="A63" s="21">
        <f>IF(F63&lt;&gt;"",COUNTA($F$12:F63),"")</f>
        <v>45</v>
      </c>
      <c r="B63" s="113" t="s">
        <v>39</v>
      </c>
      <c r="C63" s="116" t="s">
        <v>120</v>
      </c>
      <c r="D63" s="159">
        <v>5</v>
      </c>
      <c r="E63" s="159">
        <v>5</v>
      </c>
      <c r="F63" s="159" t="s">
        <v>285</v>
      </c>
      <c r="G63" s="94">
        <v>8</v>
      </c>
      <c r="H63" s="95">
        <v>-37.5</v>
      </c>
      <c r="I63" s="159">
        <v>9</v>
      </c>
      <c r="J63" s="159">
        <v>201</v>
      </c>
      <c r="K63" s="24"/>
    </row>
    <row r="64" spans="1:11" ht="11.45" customHeight="1" x14ac:dyDescent="0.2">
      <c r="A64" s="21">
        <f>IF(F64&lt;&gt;"",COUNTA($F$12:F64),"")</f>
        <v>46</v>
      </c>
      <c r="B64" s="113" t="s">
        <v>40</v>
      </c>
      <c r="C64" s="116" t="s">
        <v>121</v>
      </c>
      <c r="D64" s="159">
        <v>1</v>
      </c>
      <c r="E64" s="159">
        <v>1</v>
      </c>
      <c r="F64" s="159" t="s">
        <v>285</v>
      </c>
      <c r="G64" s="94" t="s">
        <v>285</v>
      </c>
      <c r="H64" s="95" t="s">
        <v>9</v>
      </c>
      <c r="I64" s="159">
        <v>3</v>
      </c>
      <c r="J64" s="159">
        <v>175</v>
      </c>
      <c r="K64" s="24"/>
    </row>
    <row r="65" spans="1:11" ht="22.5" customHeight="1" x14ac:dyDescent="0.2">
      <c r="A65" s="21">
        <f>IF(F65&lt;&gt;"",COUNTA($F$12:F65),"")</f>
        <v>47</v>
      </c>
      <c r="B65" s="160" t="s">
        <v>41</v>
      </c>
      <c r="C65" s="116" t="s">
        <v>122</v>
      </c>
      <c r="D65" s="159" t="s">
        <v>285</v>
      </c>
      <c r="E65" s="159" t="s">
        <v>285</v>
      </c>
      <c r="F65" s="159" t="s">
        <v>285</v>
      </c>
      <c r="G65" s="94" t="s">
        <v>285</v>
      </c>
      <c r="H65" s="95" t="s">
        <v>285</v>
      </c>
      <c r="I65" s="159" t="s">
        <v>285</v>
      </c>
      <c r="J65" s="159" t="s">
        <v>285</v>
      </c>
      <c r="K65" s="24"/>
    </row>
    <row r="66" spans="1:11" ht="11.45" customHeight="1" x14ac:dyDescent="0.2">
      <c r="A66" s="21">
        <f>IF(F66&lt;&gt;"",COUNTA($F$12:F66),"")</f>
        <v>48</v>
      </c>
      <c r="B66" s="113" t="s">
        <v>42</v>
      </c>
      <c r="C66" s="116" t="s">
        <v>123</v>
      </c>
      <c r="D66" s="159">
        <v>6</v>
      </c>
      <c r="E66" s="159">
        <v>5</v>
      </c>
      <c r="F66" s="159">
        <v>1</v>
      </c>
      <c r="G66" s="94" t="s">
        <v>285</v>
      </c>
      <c r="H66" s="95" t="s">
        <v>9</v>
      </c>
      <c r="I66" s="159" t="s">
        <v>285</v>
      </c>
      <c r="J66" s="159">
        <v>2064</v>
      </c>
      <c r="K66" s="24"/>
    </row>
    <row r="67" spans="1:11" ht="22.5" customHeight="1" x14ac:dyDescent="0.2">
      <c r="A67" s="21">
        <f>IF(F67&lt;&gt;"",COUNTA($F$12:F67),"")</f>
        <v>49</v>
      </c>
      <c r="B67" s="160" t="s">
        <v>43</v>
      </c>
      <c r="C67" s="116" t="s">
        <v>124</v>
      </c>
      <c r="D67" s="159">
        <v>2</v>
      </c>
      <c r="E67" s="159">
        <v>1</v>
      </c>
      <c r="F67" s="159">
        <v>1</v>
      </c>
      <c r="G67" s="94">
        <v>2</v>
      </c>
      <c r="H67" s="95">
        <v>0</v>
      </c>
      <c r="I67" s="159" t="s">
        <v>285</v>
      </c>
      <c r="J67" s="159">
        <v>814</v>
      </c>
      <c r="K67" s="24"/>
    </row>
    <row r="68" spans="1:11" ht="22.5" customHeight="1" x14ac:dyDescent="0.2">
      <c r="A68" s="21">
        <f>IF(F68&lt;&gt;"",COUNTA($F$12:F68),"")</f>
        <v>50</v>
      </c>
      <c r="B68" s="160" t="s">
        <v>44</v>
      </c>
      <c r="C68" s="116" t="s">
        <v>125</v>
      </c>
      <c r="D68" s="159">
        <v>5</v>
      </c>
      <c r="E68" s="159">
        <v>5</v>
      </c>
      <c r="F68" s="159" t="s">
        <v>285</v>
      </c>
      <c r="G68" s="94">
        <v>10</v>
      </c>
      <c r="H68" s="95">
        <v>-50</v>
      </c>
      <c r="I68" s="159">
        <v>8</v>
      </c>
      <c r="J68" s="159">
        <v>712</v>
      </c>
      <c r="K68" s="24"/>
    </row>
    <row r="69" spans="1:11" ht="11.45" customHeight="1" x14ac:dyDescent="0.2">
      <c r="A69" s="21">
        <f>IF(F69&lt;&gt;"",COUNTA($F$12:F69),"")</f>
        <v>51</v>
      </c>
      <c r="B69" s="113" t="s">
        <v>46</v>
      </c>
      <c r="C69" s="116" t="s">
        <v>126</v>
      </c>
      <c r="D69" s="159" t="s">
        <v>285</v>
      </c>
      <c r="E69" s="159" t="s">
        <v>285</v>
      </c>
      <c r="F69" s="159" t="s">
        <v>285</v>
      </c>
      <c r="G69" s="94">
        <v>2</v>
      </c>
      <c r="H69" s="95" t="s">
        <v>9</v>
      </c>
      <c r="I69" s="159" t="s">
        <v>285</v>
      </c>
      <c r="J69" s="159" t="s">
        <v>285</v>
      </c>
      <c r="K69" s="24"/>
    </row>
    <row r="70" spans="1:11" ht="11.45" customHeight="1" x14ac:dyDescent="0.2">
      <c r="A70" s="21">
        <f>IF(F70&lt;&gt;"",COUNTA($F$12:F70),"")</f>
        <v>52</v>
      </c>
      <c r="B70" s="160" t="s">
        <v>87</v>
      </c>
      <c r="C70" s="116" t="s">
        <v>127</v>
      </c>
      <c r="D70" s="159">
        <v>4</v>
      </c>
      <c r="E70" s="159">
        <v>3</v>
      </c>
      <c r="F70" s="159">
        <v>1</v>
      </c>
      <c r="G70" s="94">
        <v>9</v>
      </c>
      <c r="H70" s="95">
        <v>-55.6</v>
      </c>
      <c r="I70" s="159">
        <v>3</v>
      </c>
      <c r="J70" s="159">
        <v>238</v>
      </c>
      <c r="K70" s="24"/>
    </row>
    <row r="71" spans="1:11" ht="11.45" customHeight="1" x14ac:dyDescent="0.2">
      <c r="D71" s="26"/>
      <c r="E71" s="24"/>
      <c r="F71" s="24"/>
      <c r="G71" s="24"/>
      <c r="H71" s="24"/>
      <c r="I71" s="24"/>
      <c r="J71" s="24"/>
      <c r="K71" s="24"/>
    </row>
    <row r="72" spans="1:11" ht="11.45" customHeight="1" x14ac:dyDescent="0.2"/>
    <row r="73" spans="1:11" ht="11.45" customHeight="1" x14ac:dyDescent="0.2"/>
    <row r="74" spans="1:11" ht="11.45" customHeight="1" x14ac:dyDescent="0.2"/>
    <row r="75" spans="1:11" ht="11.45" customHeight="1" x14ac:dyDescent="0.2"/>
    <row r="76" spans="1:11" ht="11.45" customHeight="1" x14ac:dyDescent="0.2"/>
    <row r="77" spans="1:11" ht="11.45" customHeight="1" x14ac:dyDescent="0.2"/>
    <row r="78" spans="1:11" ht="11.45" customHeight="1" x14ac:dyDescent="0.2"/>
    <row r="79" spans="1:11" ht="11.45" customHeight="1" x14ac:dyDescent="0.2"/>
    <row r="80" spans="1: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sheetData>
  <mergeCells count="21">
    <mergeCell ref="A1:C1"/>
    <mergeCell ref="D4:D8"/>
    <mergeCell ref="D1:J1"/>
    <mergeCell ref="D2:J2"/>
    <mergeCell ref="D3:F3"/>
    <mergeCell ref="A2:C2"/>
    <mergeCell ref="C3:C9"/>
    <mergeCell ref="E5:E8"/>
    <mergeCell ref="A3:A9"/>
    <mergeCell ref="J3:J8"/>
    <mergeCell ref="B3:B9"/>
    <mergeCell ref="E4:F4"/>
    <mergeCell ref="G3:G8"/>
    <mergeCell ref="H3:H8"/>
    <mergeCell ref="D56:J56"/>
    <mergeCell ref="D9:G9"/>
    <mergeCell ref="F5:F8"/>
    <mergeCell ref="I3:I8"/>
    <mergeCell ref="D11:J11"/>
    <mergeCell ref="D26:J26"/>
    <mergeCell ref="D41:J4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2020 00&amp;R&amp;"-,Standard"&amp;7&amp;P</oddFooter>
    <evenFooter>&amp;L&amp;"-,Standard"&amp;7&amp;P&amp;R&amp;"-,Standard"&amp;7StatA MV, Statistischer Bericht  J113 2020 00</evenFooter>
  </headerFooter>
  <rowBreaks count="1" manualBreakCount="1">
    <brk id="40" max="16383" man="1"/>
  </row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ColWidth="11.42578125" defaultRowHeight="12" x14ac:dyDescent="0.2"/>
  <cols>
    <col min="1" max="1" width="5.7109375" style="13" customWidth="1"/>
    <col min="2" max="2" width="80.7109375" style="8" customWidth="1"/>
    <col min="3" max="16384" width="11.42578125" style="8"/>
  </cols>
  <sheetData>
    <row r="1" spans="1:2" s="4" customFormat="1" ht="24.95" customHeight="1" x14ac:dyDescent="0.2">
      <c r="A1" s="255" t="s">
        <v>19</v>
      </c>
      <c r="B1" s="255"/>
    </row>
    <row r="2" spans="1:2" s="4" customFormat="1" ht="12" customHeight="1" x14ac:dyDescent="0.2">
      <c r="A2" s="5" t="s">
        <v>23</v>
      </c>
      <c r="B2" s="6" t="s">
        <v>154</v>
      </c>
    </row>
    <row r="3" spans="1:2" s="4" customFormat="1" ht="8.1" customHeight="1" x14ac:dyDescent="0.2">
      <c r="A3" s="7"/>
      <c r="B3" s="7"/>
    </row>
    <row r="4" spans="1:2" ht="12" customHeight="1" x14ac:dyDescent="0.2">
      <c r="A4" s="5" t="s">
        <v>24</v>
      </c>
      <c r="B4" s="6" t="s">
        <v>155</v>
      </c>
    </row>
    <row r="5" spans="1:2" ht="8.1" customHeight="1" x14ac:dyDescent="0.2">
      <c r="A5" s="5"/>
      <c r="B5" s="6"/>
    </row>
    <row r="6" spans="1:2" ht="12" customHeight="1" x14ac:dyDescent="0.2">
      <c r="A6" s="5" t="s">
        <v>25</v>
      </c>
      <c r="B6" s="6" t="s">
        <v>156</v>
      </c>
    </row>
    <row r="7" spans="1:2" ht="8.1" customHeight="1" x14ac:dyDescent="0.2">
      <c r="A7" s="5"/>
      <c r="B7" s="6"/>
    </row>
    <row r="8" spans="1:2" ht="12" customHeight="1" x14ac:dyDescent="0.2">
      <c r="A8" s="5" t="s">
        <v>26</v>
      </c>
      <c r="B8" s="6" t="s">
        <v>157</v>
      </c>
    </row>
    <row r="9" spans="1:2" ht="8.1" customHeight="1" x14ac:dyDescent="0.2">
      <c r="A9" s="5"/>
      <c r="B9" s="6"/>
    </row>
    <row r="10" spans="1:2" ht="36" customHeight="1" x14ac:dyDescent="0.2">
      <c r="A10" s="5" t="s">
        <v>27</v>
      </c>
      <c r="B10" s="6" t="s">
        <v>158</v>
      </c>
    </row>
    <row r="11" spans="1:2" ht="8.1" customHeight="1" x14ac:dyDescent="0.2">
      <c r="A11" s="5"/>
      <c r="B11" s="6"/>
    </row>
    <row r="12" spans="1:2" ht="12" customHeight="1" x14ac:dyDescent="0.2">
      <c r="A12" s="5" t="s">
        <v>28</v>
      </c>
      <c r="B12" s="6" t="s">
        <v>159</v>
      </c>
    </row>
    <row r="13" spans="1:2" ht="8.1" customHeight="1" x14ac:dyDescent="0.2">
      <c r="A13" s="5"/>
      <c r="B13" s="6"/>
    </row>
    <row r="14" spans="1:2" ht="11.45" customHeight="1" x14ac:dyDescent="0.2">
      <c r="A14" s="5"/>
      <c r="B14" s="6"/>
    </row>
    <row r="15" spans="1:2" ht="8.1" customHeight="1" x14ac:dyDescent="0.2">
      <c r="A15" s="5"/>
      <c r="B15" s="6"/>
    </row>
    <row r="16" spans="1:2" ht="11.45" customHeight="1" x14ac:dyDescent="0.2">
      <c r="A16" s="5"/>
      <c r="B16" s="6"/>
    </row>
    <row r="17" spans="1:2" ht="8.1" customHeight="1" x14ac:dyDescent="0.2">
      <c r="A17" s="5"/>
      <c r="B17" s="6"/>
    </row>
    <row r="18" spans="1:2" ht="11.45" customHeight="1" x14ac:dyDescent="0.2">
      <c r="A18" s="5"/>
      <c r="B18" s="6"/>
    </row>
    <row r="19" spans="1:2" ht="8.1" customHeight="1" x14ac:dyDescent="0.2">
      <c r="A19" s="5"/>
      <c r="B19" s="6"/>
    </row>
    <row r="20" spans="1:2" ht="11.45" customHeight="1" x14ac:dyDescent="0.2">
      <c r="A20" s="5"/>
      <c r="B20" s="9"/>
    </row>
    <row r="21" spans="1:2" ht="8.1" customHeight="1" x14ac:dyDescent="0.2">
      <c r="A21" s="10"/>
      <c r="B21" s="9"/>
    </row>
    <row r="22" spans="1:2" ht="11.45" customHeight="1" x14ac:dyDescent="0.2">
      <c r="A22" s="10"/>
      <c r="B22" s="9"/>
    </row>
    <row r="23" spans="1:2" ht="8.1" customHeight="1" x14ac:dyDescent="0.2">
      <c r="A23" s="10"/>
      <c r="B23" s="9"/>
    </row>
    <row r="24" spans="1:2" ht="11.45" customHeight="1" x14ac:dyDescent="0.2">
      <c r="A24" s="10"/>
      <c r="B24" s="9"/>
    </row>
    <row r="25" spans="1:2" ht="8.1" customHeight="1" x14ac:dyDescent="0.2">
      <c r="A25" s="10"/>
      <c r="B25" s="9"/>
    </row>
    <row r="26" spans="1:2" ht="11.45" customHeight="1" x14ac:dyDescent="0.2">
      <c r="A26" s="10"/>
      <c r="B26" s="9"/>
    </row>
    <row r="27" spans="1:2" ht="8.1" customHeight="1" x14ac:dyDescent="0.2">
      <c r="A27" s="10"/>
      <c r="B27" s="9"/>
    </row>
    <row r="28" spans="1:2" ht="11.45" customHeight="1" x14ac:dyDescent="0.2">
      <c r="A28" s="10"/>
      <c r="B28" s="9"/>
    </row>
    <row r="29" spans="1:2" ht="8.1" customHeight="1" x14ac:dyDescent="0.2">
      <c r="A29" s="10"/>
      <c r="B29" s="9"/>
    </row>
    <row r="30" spans="1:2" ht="11.45" customHeight="1" x14ac:dyDescent="0.2">
      <c r="A30" s="10"/>
      <c r="B30" s="9"/>
    </row>
    <row r="31" spans="1:2" ht="8.1" customHeight="1" x14ac:dyDescent="0.2">
      <c r="A31" s="10"/>
      <c r="B31" s="9"/>
    </row>
    <row r="32" spans="1:2" ht="11.45" customHeight="1" x14ac:dyDescent="0.2">
      <c r="A32" s="10"/>
      <c r="B32" s="9"/>
    </row>
    <row r="33" spans="1:2" ht="8.1" customHeight="1" x14ac:dyDescent="0.2">
      <c r="A33" s="10"/>
      <c r="B33" s="9"/>
    </row>
    <row r="34" spans="1:2" ht="11.45" customHeight="1" x14ac:dyDescent="0.2">
      <c r="A34" s="10"/>
      <c r="B34" s="9"/>
    </row>
    <row r="35" spans="1:2" ht="8.1" customHeight="1" x14ac:dyDescent="0.2">
      <c r="A35" s="10"/>
      <c r="B35" s="9"/>
    </row>
    <row r="36" spans="1:2" ht="11.45" customHeight="1" x14ac:dyDescent="0.2">
      <c r="A36" s="10"/>
      <c r="B36" s="9"/>
    </row>
    <row r="37" spans="1:2" ht="8.1" customHeight="1" x14ac:dyDescent="0.2">
      <c r="A37" s="10"/>
      <c r="B37" s="9"/>
    </row>
    <row r="38" spans="1:2" ht="11.45" customHeight="1" x14ac:dyDescent="0.2">
      <c r="A38" s="10"/>
      <c r="B38" s="9"/>
    </row>
    <row r="39" spans="1:2" ht="8.1" customHeight="1" x14ac:dyDescent="0.2">
      <c r="A39" s="10"/>
      <c r="B39" s="9"/>
    </row>
    <row r="40" spans="1:2" ht="11.45" customHeight="1" x14ac:dyDescent="0.2">
      <c r="A40" s="10"/>
      <c r="B40" s="9"/>
    </row>
    <row r="41" spans="1:2" ht="8.1" customHeight="1" x14ac:dyDescent="0.2">
      <c r="A41" s="10"/>
      <c r="B41" s="9"/>
    </row>
    <row r="42" spans="1:2" ht="11.45" customHeight="1" x14ac:dyDescent="0.2">
      <c r="A42" s="10"/>
      <c r="B42" s="9"/>
    </row>
    <row r="43" spans="1:2" ht="8.1" customHeight="1" x14ac:dyDescent="0.2">
      <c r="A43" s="10"/>
      <c r="B43" s="9"/>
    </row>
    <row r="44" spans="1:2" ht="11.45" customHeight="1" x14ac:dyDescent="0.2">
      <c r="A44" s="10"/>
      <c r="B44" s="9"/>
    </row>
    <row r="45" spans="1:2" ht="11.45" customHeight="1" x14ac:dyDescent="0.2">
      <c r="A45" s="10"/>
      <c r="B45" s="9"/>
    </row>
    <row r="46" spans="1:2" ht="11.45" customHeight="1" x14ac:dyDescent="0.2">
      <c r="A46" s="10"/>
      <c r="B46" s="9"/>
    </row>
    <row r="47" spans="1:2" ht="11.45" customHeight="1" x14ac:dyDescent="0.2">
      <c r="A47" s="10"/>
      <c r="B47" s="9"/>
    </row>
    <row r="48" spans="1:2" ht="11.45" customHeight="1" x14ac:dyDescent="0.2">
      <c r="A48" s="11"/>
    </row>
    <row r="49" spans="1:1" ht="11.45" customHeight="1" x14ac:dyDescent="0.2">
      <c r="A49" s="10"/>
    </row>
    <row r="50" spans="1:1" ht="11.45" customHeight="1" x14ac:dyDescent="0.2">
      <c r="A50" s="10"/>
    </row>
    <row r="51" spans="1:1" ht="11.45" customHeight="1" x14ac:dyDescent="0.2">
      <c r="A51" s="10"/>
    </row>
    <row r="52" spans="1:1" ht="11.45" customHeight="1" x14ac:dyDescent="0.2">
      <c r="A52" s="10"/>
    </row>
    <row r="53" spans="1:1" ht="11.45" customHeight="1" x14ac:dyDescent="0.2">
      <c r="A53" s="10"/>
    </row>
    <row r="54" spans="1:1" ht="11.45" customHeight="1" x14ac:dyDescent="0.2">
      <c r="A54" s="10"/>
    </row>
    <row r="55" spans="1:1" ht="11.45" customHeight="1" x14ac:dyDescent="0.2">
      <c r="A55" s="10"/>
    </row>
    <row r="56" spans="1:1" ht="11.45" customHeight="1" x14ac:dyDescent="0.2">
      <c r="A56" s="11"/>
    </row>
    <row r="57" spans="1:1" ht="11.45" customHeight="1" x14ac:dyDescent="0.2">
      <c r="A57" s="10"/>
    </row>
    <row r="58" spans="1:1" ht="11.45" customHeight="1" x14ac:dyDescent="0.2">
      <c r="A58" s="12"/>
    </row>
    <row r="59" spans="1:1" ht="11.45" customHeight="1" x14ac:dyDescent="0.2">
      <c r="A59" s="10"/>
    </row>
    <row r="60" spans="1:1" ht="11.45" customHeight="1" x14ac:dyDescent="0.2">
      <c r="A60" s="11"/>
    </row>
    <row r="61" spans="1:1" ht="11.45" customHeight="1" x14ac:dyDescent="0.2">
      <c r="A61" s="10"/>
    </row>
    <row r="62" spans="1:1" ht="11.45" customHeight="1" x14ac:dyDescent="0.2">
      <c r="A62" s="12"/>
    </row>
    <row r="63" spans="1:1" ht="11.45" customHeight="1" x14ac:dyDescent="0.2">
      <c r="A63" s="10"/>
    </row>
    <row r="64" spans="1:1" ht="11.45" customHeight="1" x14ac:dyDescent="0.2">
      <c r="A64" s="10"/>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2020 00&amp;R&amp;"-,Standard"&amp;7&amp;P</oddFooter>
    <evenFooter>&amp;L&amp;"-,Standard"&amp;7&amp;P&amp;R&amp;"-,Standard"&amp;7StatA MV, Statistischer Bericht  J113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zoomScale="140" zoomScaleNormal="140" workbookViewId="0">
      <selection sqref="A1:C1"/>
    </sheetView>
  </sheetViews>
  <sheetFormatPr baseColWidth="10" defaultColWidth="11.42578125" defaultRowHeight="12" x14ac:dyDescent="0.2"/>
  <cols>
    <col min="1" max="1" width="13.7109375" style="8" customWidth="1"/>
    <col min="2" max="2" width="69.7109375" style="9" customWidth="1"/>
    <col min="3" max="3" width="8.7109375" style="8" customWidth="1"/>
    <col min="4" max="16384" width="11.42578125" style="8"/>
  </cols>
  <sheetData>
    <row r="1" spans="1:3" ht="24.95" customHeight="1" x14ac:dyDescent="0.2">
      <c r="A1" s="192" t="s">
        <v>17</v>
      </c>
      <c r="B1" s="192"/>
      <c r="C1" s="192"/>
    </row>
    <row r="2" spans="1:3" s="10" customFormat="1" ht="23.1" customHeight="1" x14ac:dyDescent="0.2">
      <c r="B2" s="64"/>
      <c r="C2" s="10" t="s">
        <v>18</v>
      </c>
    </row>
    <row r="3" spans="1:3" s="4" customFormat="1" ht="30" customHeight="1" x14ac:dyDescent="0.2">
      <c r="A3" s="193" t="s">
        <v>50</v>
      </c>
      <c r="B3" s="193"/>
      <c r="C3" s="10">
        <v>3</v>
      </c>
    </row>
    <row r="4" spans="1:3" s="4" customFormat="1" ht="12" customHeight="1" x14ac:dyDescent="0.2">
      <c r="A4" s="63"/>
      <c r="B4" s="63"/>
      <c r="C4" s="10"/>
    </row>
    <row r="5" spans="1:3" s="4" customFormat="1" ht="12" customHeight="1" x14ac:dyDescent="0.2">
      <c r="A5" s="14" t="s">
        <v>161</v>
      </c>
      <c r="B5" s="14" t="s">
        <v>162</v>
      </c>
      <c r="C5" s="10">
        <v>5</v>
      </c>
    </row>
    <row r="6" spans="1:3" s="4" customFormat="1" ht="12" customHeight="1" x14ac:dyDescent="0.2">
      <c r="A6" s="65" t="s">
        <v>164</v>
      </c>
      <c r="B6" s="66" t="s">
        <v>160</v>
      </c>
      <c r="C6" s="13">
        <v>5</v>
      </c>
    </row>
    <row r="7" spans="1:3" s="4" customFormat="1" ht="12" customHeight="1" x14ac:dyDescent="0.2">
      <c r="A7" s="65"/>
      <c r="B7" s="66"/>
      <c r="C7" s="13"/>
    </row>
    <row r="8" spans="1:3" s="4" customFormat="1" ht="12" customHeight="1" x14ac:dyDescent="0.2">
      <c r="A8" s="67" t="s">
        <v>165</v>
      </c>
      <c r="B8" s="68" t="s">
        <v>292</v>
      </c>
      <c r="C8" s="13">
        <v>6</v>
      </c>
    </row>
    <row r="9" spans="1:3" s="4" customFormat="1" ht="12" customHeight="1" x14ac:dyDescent="0.2">
      <c r="A9" s="65" t="s">
        <v>166</v>
      </c>
      <c r="B9" s="66" t="s">
        <v>288</v>
      </c>
      <c r="C9" s="13">
        <v>6</v>
      </c>
    </row>
    <row r="10" spans="1:3" s="4" customFormat="1" ht="12" customHeight="1" x14ac:dyDescent="0.2">
      <c r="A10" s="65" t="s">
        <v>167</v>
      </c>
      <c r="B10" s="66" t="s">
        <v>295</v>
      </c>
      <c r="C10" s="13">
        <v>8</v>
      </c>
    </row>
    <row r="11" spans="1:3" s="4" customFormat="1" ht="12" customHeight="1" x14ac:dyDescent="0.2">
      <c r="A11" s="65" t="s">
        <v>168</v>
      </c>
      <c r="B11" s="66" t="s">
        <v>296</v>
      </c>
      <c r="C11" s="13">
        <v>9</v>
      </c>
    </row>
    <row r="12" spans="1:3" s="4" customFormat="1" ht="12" customHeight="1" x14ac:dyDescent="0.2">
      <c r="A12" s="65"/>
      <c r="B12" s="66"/>
      <c r="C12" s="13"/>
    </row>
    <row r="13" spans="1:3" s="4" customFormat="1" ht="12" customHeight="1" x14ac:dyDescent="0.2">
      <c r="A13" s="67" t="s">
        <v>169</v>
      </c>
      <c r="B13" s="68" t="s">
        <v>289</v>
      </c>
      <c r="C13" s="13">
        <v>10</v>
      </c>
    </row>
    <row r="14" spans="1:3" s="4" customFormat="1" ht="12" customHeight="1" x14ac:dyDescent="0.2">
      <c r="A14" s="65" t="s">
        <v>170</v>
      </c>
      <c r="B14" s="66" t="s">
        <v>288</v>
      </c>
      <c r="C14" s="13">
        <v>10</v>
      </c>
    </row>
    <row r="15" spans="1:3" s="4" customFormat="1" ht="12" customHeight="1" x14ac:dyDescent="0.2">
      <c r="A15" s="65" t="s">
        <v>171</v>
      </c>
      <c r="B15" s="66" t="s">
        <v>295</v>
      </c>
      <c r="C15" s="13">
        <v>12</v>
      </c>
    </row>
    <row r="16" spans="1:3" s="4" customFormat="1" ht="12" customHeight="1" x14ac:dyDescent="0.2">
      <c r="A16" s="65" t="s">
        <v>173</v>
      </c>
      <c r="B16" s="66" t="s">
        <v>297</v>
      </c>
      <c r="C16" s="13">
        <v>13</v>
      </c>
    </row>
    <row r="17" spans="1:3" s="4" customFormat="1" ht="12" customHeight="1" x14ac:dyDescent="0.2">
      <c r="A17" s="65"/>
      <c r="B17" s="66"/>
      <c r="C17" s="13"/>
    </row>
    <row r="18" spans="1:3" s="4" customFormat="1" ht="12" customHeight="1" x14ac:dyDescent="0.2">
      <c r="A18" s="67" t="s">
        <v>174</v>
      </c>
      <c r="B18" s="68" t="s">
        <v>287</v>
      </c>
      <c r="C18" s="13">
        <v>14</v>
      </c>
    </row>
    <row r="19" spans="1:3" s="4" customFormat="1" ht="12" customHeight="1" x14ac:dyDescent="0.2">
      <c r="A19" s="65" t="s">
        <v>175</v>
      </c>
      <c r="B19" s="66" t="s">
        <v>288</v>
      </c>
      <c r="C19" s="13">
        <v>14</v>
      </c>
    </row>
    <row r="20" spans="1:3" s="4" customFormat="1" ht="12" customHeight="1" x14ac:dyDescent="0.2">
      <c r="A20" s="65" t="s">
        <v>177</v>
      </c>
      <c r="B20" s="66" t="s">
        <v>295</v>
      </c>
      <c r="C20" s="69">
        <v>16</v>
      </c>
    </row>
    <row r="21" spans="1:3" s="4" customFormat="1" ht="12" customHeight="1" x14ac:dyDescent="0.2">
      <c r="A21" s="65"/>
      <c r="B21" s="66"/>
    </row>
    <row r="22" spans="1:3" ht="30" customHeight="1" x14ac:dyDescent="0.2">
      <c r="A22" s="193" t="s">
        <v>19</v>
      </c>
      <c r="B22" s="193"/>
      <c r="C22" s="4">
        <v>18</v>
      </c>
    </row>
  </sheetData>
  <mergeCells count="3">
    <mergeCell ref="A1:C1"/>
    <mergeCell ref="A3:B3"/>
    <mergeCell ref="A22:B2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2020 00&amp;R&amp;"-,Standard"&amp;7&amp;P</oddFooter>
    <evenFooter>&amp;L&amp;"-,Standard"&amp;7&amp;P&amp;R&amp;"-,Standard"&amp;7StatA MV, Statistischer Bericht  J113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heetViews>
  <sheetFormatPr baseColWidth="10" defaultColWidth="11.42578125" defaultRowHeight="11.45" customHeight="1" x14ac:dyDescent="0.2"/>
  <cols>
    <col min="1" max="1" width="95.7109375" style="8" customWidth="1"/>
    <col min="2" max="2" width="72.7109375" style="8" customWidth="1"/>
    <col min="3" max="3" width="8.7109375" style="8" customWidth="1"/>
    <col min="4" max="16384" width="11.42578125" style="8"/>
  </cols>
  <sheetData>
    <row r="1" spans="1:2" s="62" customFormat="1" ht="24.95" customHeight="1" x14ac:dyDescent="0.2">
      <c r="A1" s="76" t="s">
        <v>50</v>
      </c>
      <c r="B1" s="7"/>
    </row>
    <row r="2" spans="1:2" ht="11.45" customHeight="1" x14ac:dyDescent="0.2">
      <c r="A2" s="63"/>
      <c r="B2" s="63"/>
    </row>
    <row r="3" spans="1:2" ht="11.45" customHeight="1" x14ac:dyDescent="0.2">
      <c r="A3" s="63"/>
      <c r="B3" s="63"/>
    </row>
    <row r="4" spans="1:2" ht="11.45" customHeight="1" x14ac:dyDescent="0.2">
      <c r="A4" s="63"/>
      <c r="B4" s="63"/>
    </row>
    <row r="5" spans="1:2" ht="11.45" customHeight="1" x14ac:dyDescent="0.2">
      <c r="A5" s="63"/>
      <c r="B5" s="63"/>
    </row>
    <row r="6" spans="1:2" ht="11.45" customHeight="1" x14ac:dyDescent="0.2">
      <c r="A6" s="63"/>
      <c r="B6" s="63"/>
    </row>
    <row r="7" spans="1:2" ht="11.45" customHeight="1" x14ac:dyDescent="0.2">
      <c r="A7" s="63"/>
      <c r="B7" s="63"/>
    </row>
    <row r="68" ht="24.9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2020 00&amp;R&amp;"-,Standard"&amp;7&amp;P</oddFooter>
    <evenFooter>&amp;L&amp;"-,Standard"&amp;7&amp;P&amp;R&amp;"-,Standard"&amp;7StatA MV, Statistischer Bericht  J113 2020 00</evenFooter>
  </headerFooter>
  <rowBreaks count="1" manualBreakCount="1">
    <brk id="67"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8" customWidth="1"/>
    <col min="2" max="2" width="9.7109375" style="25" customWidth="1"/>
    <col min="3" max="4" width="15.7109375" style="25" customWidth="1"/>
    <col min="5" max="7" width="15.7109375" style="8" customWidth="1"/>
    <col min="8" max="16384" width="11.42578125" style="8"/>
  </cols>
  <sheetData>
    <row r="1" spans="1:10" s="14" customFormat="1" ht="24.95" customHeight="1" x14ac:dyDescent="0.2">
      <c r="A1" s="196" t="s">
        <v>161</v>
      </c>
      <c r="B1" s="197"/>
      <c r="C1" s="198" t="s">
        <v>162</v>
      </c>
      <c r="D1" s="198"/>
      <c r="E1" s="198"/>
      <c r="F1" s="198"/>
      <c r="G1" s="199"/>
      <c r="I1" s="28"/>
      <c r="J1" s="27"/>
    </row>
    <row r="2" spans="1:10" s="15" customFormat="1" ht="30" customHeight="1" x14ac:dyDescent="0.2">
      <c r="A2" s="200" t="s">
        <v>163</v>
      </c>
      <c r="B2" s="201"/>
      <c r="C2" s="202" t="s">
        <v>160</v>
      </c>
      <c r="D2" s="202"/>
      <c r="E2" s="202"/>
      <c r="F2" s="202"/>
      <c r="G2" s="203"/>
    </row>
    <row r="3" spans="1:10" s="4" customFormat="1" ht="11.45" customHeight="1" x14ac:dyDescent="0.2">
      <c r="A3" s="204" t="s">
        <v>30</v>
      </c>
      <c r="B3" s="194" t="s">
        <v>51</v>
      </c>
      <c r="C3" s="194" t="s">
        <v>52</v>
      </c>
      <c r="D3" s="194"/>
      <c r="E3" s="194"/>
      <c r="F3" s="77" t="s">
        <v>53</v>
      </c>
      <c r="G3" s="195" t="s">
        <v>59</v>
      </c>
    </row>
    <row r="4" spans="1:10" s="4" customFormat="1" ht="11.45" customHeight="1" x14ac:dyDescent="0.2">
      <c r="A4" s="204"/>
      <c r="B4" s="194"/>
      <c r="C4" s="194" t="s">
        <v>54</v>
      </c>
      <c r="D4" s="194" t="s">
        <v>29</v>
      </c>
      <c r="E4" s="194"/>
      <c r="F4" s="194" t="s">
        <v>55</v>
      </c>
      <c r="G4" s="195"/>
    </row>
    <row r="5" spans="1:10" s="19" customFormat="1" ht="11.45" customHeight="1" x14ac:dyDescent="0.2">
      <c r="A5" s="204"/>
      <c r="B5" s="194"/>
      <c r="C5" s="194"/>
      <c r="D5" s="194" t="s">
        <v>56</v>
      </c>
      <c r="E5" s="194" t="s">
        <v>58</v>
      </c>
      <c r="F5" s="194"/>
      <c r="G5" s="195"/>
    </row>
    <row r="6" spans="1:10" s="19" customFormat="1" ht="11.45" customHeight="1" x14ac:dyDescent="0.2">
      <c r="A6" s="204"/>
      <c r="B6" s="194"/>
      <c r="C6" s="194"/>
      <c r="D6" s="194"/>
      <c r="E6" s="194"/>
      <c r="F6" s="194"/>
      <c r="G6" s="195"/>
    </row>
    <row r="7" spans="1:10" s="19" customFormat="1" ht="11.45" customHeight="1" x14ac:dyDescent="0.2">
      <c r="A7" s="204"/>
      <c r="B7" s="194"/>
      <c r="C7" s="194" t="s">
        <v>21</v>
      </c>
      <c r="D7" s="194"/>
      <c r="E7" s="194"/>
      <c r="F7" s="194"/>
      <c r="G7" s="78" t="s">
        <v>57</v>
      </c>
    </row>
    <row r="8" spans="1:10" s="19" customFormat="1" ht="11.45" customHeight="1" x14ac:dyDescent="0.2">
      <c r="A8" s="16">
        <v>1</v>
      </c>
      <c r="B8" s="17">
        <v>2</v>
      </c>
      <c r="C8" s="17">
        <v>3</v>
      </c>
      <c r="D8" s="17">
        <v>4</v>
      </c>
      <c r="E8" s="17">
        <v>5</v>
      </c>
      <c r="F8" s="17">
        <v>6</v>
      </c>
      <c r="G8" s="18">
        <v>7</v>
      </c>
    </row>
    <row r="9" spans="1:10" s="19" customFormat="1" ht="11.45" customHeight="1" x14ac:dyDescent="0.2">
      <c r="A9" s="59"/>
      <c r="B9" s="79"/>
      <c r="C9" s="80"/>
      <c r="D9" s="80"/>
      <c r="E9" s="80"/>
      <c r="F9" s="80"/>
      <c r="G9" s="80"/>
    </row>
    <row r="10" spans="1:10" s="4" customFormat="1" ht="11.45" customHeight="1" x14ac:dyDescent="0.2">
      <c r="A10" s="21">
        <f>IF(D10&lt;&gt;"",COUNTA($D10:D$10),"")</f>
        <v>1</v>
      </c>
      <c r="B10" s="81">
        <v>1991</v>
      </c>
      <c r="C10" s="80">
        <v>57</v>
      </c>
      <c r="D10" s="80">
        <v>56</v>
      </c>
      <c r="E10" s="80">
        <v>1</v>
      </c>
      <c r="F10" s="80">
        <v>56</v>
      </c>
      <c r="G10" s="80">
        <v>158417</v>
      </c>
    </row>
    <row r="11" spans="1:10" s="4" customFormat="1" ht="11.45" customHeight="1" x14ac:dyDescent="0.2">
      <c r="A11" s="21">
        <f>IF(D11&lt;&gt;"",COUNTA($D$10:D11),"")</f>
        <v>2</v>
      </c>
      <c r="B11" s="81">
        <v>1992</v>
      </c>
      <c r="C11" s="80">
        <v>161</v>
      </c>
      <c r="D11" s="80">
        <v>117</v>
      </c>
      <c r="E11" s="80">
        <v>44</v>
      </c>
      <c r="F11" s="80">
        <v>136</v>
      </c>
      <c r="G11" s="80">
        <v>286675</v>
      </c>
    </row>
    <row r="12" spans="1:10" s="4" customFormat="1" ht="11.45" customHeight="1" x14ac:dyDescent="0.2">
      <c r="A12" s="21">
        <f>IF(D12&lt;&gt;"",COUNTA($D$10:D12),"")</f>
        <v>3</v>
      </c>
      <c r="B12" s="81">
        <v>1993</v>
      </c>
      <c r="C12" s="80">
        <v>316</v>
      </c>
      <c r="D12" s="80">
        <v>156</v>
      </c>
      <c r="E12" s="80">
        <v>160</v>
      </c>
      <c r="F12" s="80">
        <v>229</v>
      </c>
      <c r="G12" s="80">
        <v>169949</v>
      </c>
    </row>
    <row r="13" spans="1:10" s="19" customFormat="1" ht="11.45" customHeight="1" x14ac:dyDescent="0.2">
      <c r="A13" s="21">
        <f>IF(D13&lt;&gt;"",COUNTA($D$10:D13),"")</f>
        <v>4</v>
      </c>
      <c r="B13" s="81">
        <v>1994</v>
      </c>
      <c r="C13" s="80">
        <v>436</v>
      </c>
      <c r="D13" s="80">
        <v>211</v>
      </c>
      <c r="E13" s="80">
        <v>225</v>
      </c>
      <c r="F13" s="80">
        <v>302</v>
      </c>
      <c r="G13" s="80">
        <v>231231</v>
      </c>
    </row>
    <row r="14" spans="1:10" s="19" customFormat="1" ht="11.45" customHeight="1" x14ac:dyDescent="0.2">
      <c r="A14" s="21">
        <f>IF(D14&lt;&gt;"",COUNTA($D$10:D14),"")</f>
        <v>5</v>
      </c>
      <c r="B14" s="81">
        <v>1995</v>
      </c>
      <c r="C14" s="80">
        <v>692</v>
      </c>
      <c r="D14" s="80">
        <v>332</v>
      </c>
      <c r="E14" s="80">
        <v>360</v>
      </c>
      <c r="F14" s="80">
        <v>514</v>
      </c>
      <c r="G14" s="80">
        <v>381802</v>
      </c>
    </row>
    <row r="15" spans="1:10" s="4" customFormat="1" ht="11.45" customHeight="1" x14ac:dyDescent="0.2">
      <c r="A15" s="21">
        <f>IF(D15&lt;&gt;"",COUNTA($D$10:D15),"")</f>
        <v>6</v>
      </c>
      <c r="B15" s="81">
        <v>1996</v>
      </c>
      <c r="C15" s="80">
        <v>645</v>
      </c>
      <c r="D15" s="80">
        <v>346</v>
      </c>
      <c r="E15" s="80">
        <v>299</v>
      </c>
      <c r="F15" s="80">
        <v>548</v>
      </c>
      <c r="G15" s="80">
        <v>413877</v>
      </c>
    </row>
    <row r="16" spans="1:10" ht="11.45" customHeight="1" x14ac:dyDescent="0.2">
      <c r="A16" s="21">
        <f>IF(D16&lt;&gt;"",COUNTA($D$10:D16),"")</f>
        <v>7</v>
      </c>
      <c r="B16" s="81">
        <v>1997</v>
      </c>
      <c r="C16" s="80">
        <v>974</v>
      </c>
      <c r="D16" s="80">
        <v>430</v>
      </c>
      <c r="E16" s="80">
        <v>544</v>
      </c>
      <c r="F16" s="80">
        <v>741</v>
      </c>
      <c r="G16" s="80">
        <v>692038</v>
      </c>
    </row>
    <row r="17" spans="1:7" ht="11.45" customHeight="1" x14ac:dyDescent="0.2">
      <c r="A17" s="21">
        <f>IF(D17&lt;&gt;"",COUNTA($D$10:D17),"")</f>
        <v>8</v>
      </c>
      <c r="B17" s="81">
        <v>1998</v>
      </c>
      <c r="C17" s="80">
        <v>1087</v>
      </c>
      <c r="D17" s="80">
        <v>390</v>
      </c>
      <c r="E17" s="80">
        <v>697</v>
      </c>
      <c r="F17" s="80">
        <v>802</v>
      </c>
      <c r="G17" s="80">
        <v>552871</v>
      </c>
    </row>
    <row r="18" spans="1:7" ht="11.45" customHeight="1" x14ac:dyDescent="0.2">
      <c r="A18" s="21">
        <f>IF(D18&lt;&gt;"",COUNTA($D$10:D18),"")</f>
        <v>9</v>
      </c>
      <c r="B18" s="81">
        <v>1999</v>
      </c>
      <c r="C18" s="80">
        <v>1110</v>
      </c>
      <c r="D18" s="80">
        <v>541</v>
      </c>
      <c r="E18" s="80">
        <v>566</v>
      </c>
      <c r="F18" s="80">
        <v>838</v>
      </c>
      <c r="G18" s="80">
        <v>605595</v>
      </c>
    </row>
    <row r="19" spans="1:7" ht="11.45" customHeight="1" x14ac:dyDescent="0.2">
      <c r="A19" s="21">
        <f>IF(D19&lt;&gt;"",COUNTA($D$10:D19),"")</f>
        <v>10</v>
      </c>
      <c r="B19" s="81">
        <v>2000</v>
      </c>
      <c r="C19" s="80">
        <v>1300</v>
      </c>
      <c r="D19" s="80">
        <v>712</v>
      </c>
      <c r="E19" s="80">
        <v>566</v>
      </c>
      <c r="F19" s="80">
        <v>998</v>
      </c>
      <c r="G19" s="80">
        <v>624832</v>
      </c>
    </row>
    <row r="20" spans="1:7" ht="11.45" customHeight="1" x14ac:dyDescent="0.2">
      <c r="A20" s="21">
        <f>IF(D20&lt;&gt;"",COUNTA($D$10:D20),"")</f>
        <v>11</v>
      </c>
      <c r="B20" s="81">
        <v>2001</v>
      </c>
      <c r="C20" s="80">
        <v>1563</v>
      </c>
      <c r="D20" s="80">
        <v>854</v>
      </c>
      <c r="E20" s="80">
        <v>670</v>
      </c>
      <c r="F20" s="80">
        <v>1303</v>
      </c>
      <c r="G20" s="80">
        <v>752417</v>
      </c>
    </row>
    <row r="21" spans="1:7" ht="11.45" customHeight="1" x14ac:dyDescent="0.2">
      <c r="A21" s="21">
        <f>IF(D21&lt;&gt;"",COUNTA($D$10:D21),"")</f>
        <v>12</v>
      </c>
      <c r="B21" s="81">
        <v>2002</v>
      </c>
      <c r="C21" s="80">
        <v>2504</v>
      </c>
      <c r="D21" s="80">
        <v>1962</v>
      </c>
      <c r="E21" s="80">
        <v>520</v>
      </c>
      <c r="F21" s="80">
        <v>1146</v>
      </c>
      <c r="G21" s="80">
        <v>1158820</v>
      </c>
    </row>
    <row r="22" spans="1:7" ht="11.45" customHeight="1" x14ac:dyDescent="0.2">
      <c r="A22" s="21">
        <f>IF(D22&lt;&gt;"",COUNTA($D$10:D22),"")</f>
        <v>13</v>
      </c>
      <c r="B22" s="81">
        <v>2003</v>
      </c>
      <c r="C22" s="80">
        <v>2793</v>
      </c>
      <c r="D22" s="80">
        <v>2248</v>
      </c>
      <c r="E22" s="80">
        <v>515</v>
      </c>
      <c r="F22" s="80">
        <v>1108</v>
      </c>
      <c r="G22" s="80">
        <v>1011571</v>
      </c>
    </row>
    <row r="23" spans="1:7" ht="11.45" customHeight="1" x14ac:dyDescent="0.2">
      <c r="A23" s="21">
        <f>IF(D23&lt;&gt;"",COUNTA($D$10:D23),"")</f>
        <v>14</v>
      </c>
      <c r="B23" s="81">
        <v>2004</v>
      </c>
      <c r="C23" s="80">
        <v>3413</v>
      </c>
      <c r="D23" s="80">
        <v>2809</v>
      </c>
      <c r="E23" s="80">
        <v>541</v>
      </c>
      <c r="F23" s="80">
        <v>1029</v>
      </c>
      <c r="G23" s="80">
        <v>1715228</v>
      </c>
    </row>
    <row r="24" spans="1:7" ht="11.45" customHeight="1" x14ac:dyDescent="0.2">
      <c r="A24" s="21">
        <f>IF(D24&lt;&gt;"",COUNTA($D$10:D24),"")</f>
        <v>15</v>
      </c>
      <c r="B24" s="81">
        <v>2005</v>
      </c>
      <c r="C24" s="80">
        <v>3836</v>
      </c>
      <c r="D24" s="80">
        <v>3411</v>
      </c>
      <c r="E24" s="80">
        <v>371</v>
      </c>
      <c r="F24" s="80">
        <v>948</v>
      </c>
      <c r="G24" s="80">
        <v>731922</v>
      </c>
    </row>
    <row r="25" spans="1:7" ht="11.45" customHeight="1" x14ac:dyDescent="0.2">
      <c r="A25" s="21">
        <f>IF(D25&lt;&gt;"",COUNTA($D$10:D25),"")</f>
        <v>16</v>
      </c>
      <c r="B25" s="81">
        <v>2006</v>
      </c>
      <c r="C25" s="80">
        <v>4253</v>
      </c>
      <c r="D25" s="80">
        <v>3946</v>
      </c>
      <c r="E25" s="80">
        <v>234</v>
      </c>
      <c r="F25" s="80">
        <v>672</v>
      </c>
      <c r="G25" s="80">
        <v>657470</v>
      </c>
    </row>
    <row r="26" spans="1:7" ht="11.45" customHeight="1" x14ac:dyDescent="0.2">
      <c r="A26" s="21">
        <f>IF(D26&lt;&gt;"",COUNTA($D$10:D26),"")</f>
        <v>17</v>
      </c>
      <c r="B26" s="81">
        <v>2007</v>
      </c>
      <c r="C26" s="80">
        <v>3232</v>
      </c>
      <c r="D26" s="80">
        <v>2971</v>
      </c>
      <c r="E26" s="80">
        <v>195</v>
      </c>
      <c r="F26" s="80">
        <v>490</v>
      </c>
      <c r="G26" s="80">
        <v>423352</v>
      </c>
    </row>
    <row r="27" spans="1:7" ht="11.45" customHeight="1" x14ac:dyDescent="0.2">
      <c r="A27" s="21">
        <f>IF(D27&lt;&gt;"",COUNTA($D$10:D27),"")</f>
        <v>18</v>
      </c>
      <c r="B27" s="81">
        <v>2008</v>
      </c>
      <c r="C27" s="80">
        <v>3112</v>
      </c>
      <c r="D27" s="80">
        <v>2834</v>
      </c>
      <c r="E27" s="80">
        <v>203</v>
      </c>
      <c r="F27" s="80">
        <v>505</v>
      </c>
      <c r="G27" s="80">
        <v>644749</v>
      </c>
    </row>
    <row r="28" spans="1:7" ht="11.45" customHeight="1" x14ac:dyDescent="0.2">
      <c r="A28" s="21">
        <f>IF(D28&lt;&gt;"",COUNTA($D$10:D28),"")</f>
        <v>19</v>
      </c>
      <c r="B28" s="81">
        <v>2009</v>
      </c>
      <c r="C28" s="80">
        <v>3153</v>
      </c>
      <c r="D28" s="80">
        <v>2859</v>
      </c>
      <c r="E28" s="80">
        <v>199</v>
      </c>
      <c r="F28" s="80">
        <v>485</v>
      </c>
      <c r="G28" s="80">
        <v>1109722</v>
      </c>
    </row>
    <row r="29" spans="1:7" ht="11.45" customHeight="1" x14ac:dyDescent="0.2">
      <c r="A29" s="21">
        <f>IF(D29&lt;&gt;"",COUNTA($D$10:D29),"")</f>
        <v>20</v>
      </c>
      <c r="B29" s="81">
        <v>2010</v>
      </c>
      <c r="C29" s="80">
        <v>3372</v>
      </c>
      <c r="D29" s="80">
        <v>3135</v>
      </c>
      <c r="E29" s="80">
        <v>146</v>
      </c>
      <c r="F29" s="80">
        <v>456</v>
      </c>
      <c r="G29" s="80">
        <v>600979</v>
      </c>
    </row>
    <row r="30" spans="1:7" ht="11.45" customHeight="1" x14ac:dyDescent="0.2">
      <c r="A30" s="21">
        <f>IF(D30&lt;&gt;"",COUNTA($D$10:D30),"")</f>
        <v>21</v>
      </c>
      <c r="B30" s="81">
        <v>2011</v>
      </c>
      <c r="C30" s="80">
        <v>3249</v>
      </c>
      <c r="D30" s="80">
        <v>3024</v>
      </c>
      <c r="E30" s="80">
        <v>144</v>
      </c>
      <c r="F30" s="80">
        <v>433</v>
      </c>
      <c r="G30" s="80">
        <v>444615</v>
      </c>
    </row>
    <row r="31" spans="1:7" ht="11.45" customHeight="1" x14ac:dyDescent="0.2">
      <c r="A31" s="21">
        <f>IF(D31&lt;&gt;"",COUNTA($D$10:D31),"")</f>
        <v>22</v>
      </c>
      <c r="B31" s="81">
        <v>2012</v>
      </c>
      <c r="C31" s="80">
        <v>3032</v>
      </c>
      <c r="D31" s="80">
        <v>2781</v>
      </c>
      <c r="E31" s="80">
        <v>168</v>
      </c>
      <c r="F31" s="80">
        <v>375</v>
      </c>
      <c r="G31" s="80">
        <v>415082</v>
      </c>
    </row>
    <row r="32" spans="1:7" ht="11.45" customHeight="1" x14ac:dyDescent="0.2">
      <c r="A32" s="21">
        <f>IF(D32&lt;&gt;"",COUNTA($D$10:D32),"")</f>
        <v>23</v>
      </c>
      <c r="B32" s="82">
        <v>2013</v>
      </c>
      <c r="C32" s="80">
        <v>2786</v>
      </c>
      <c r="D32" s="80">
        <v>2623</v>
      </c>
      <c r="E32" s="80">
        <v>108</v>
      </c>
      <c r="F32" s="80">
        <v>311</v>
      </c>
      <c r="G32" s="80">
        <v>365128</v>
      </c>
    </row>
    <row r="33" spans="1:7" ht="11.45" customHeight="1" x14ac:dyDescent="0.2">
      <c r="A33" s="21">
        <f>IF(D33&lt;&gt;"",COUNTA($D$10:D33),"")</f>
        <v>24</v>
      </c>
      <c r="B33" s="82">
        <v>2014</v>
      </c>
      <c r="C33" s="80">
        <v>2920</v>
      </c>
      <c r="D33" s="80">
        <v>2735</v>
      </c>
      <c r="E33" s="80">
        <v>131</v>
      </c>
      <c r="F33" s="80">
        <v>308</v>
      </c>
      <c r="G33" s="80">
        <v>367614</v>
      </c>
    </row>
    <row r="34" spans="1:7" ht="11.45" customHeight="1" x14ac:dyDescent="0.2">
      <c r="A34" s="21">
        <f>IF(D34&lt;&gt;"",COUNTA($D$10:D34),"")</f>
        <v>25</v>
      </c>
      <c r="B34" s="82">
        <v>2015</v>
      </c>
      <c r="C34" s="80">
        <v>2667</v>
      </c>
      <c r="D34" s="80">
        <v>2479</v>
      </c>
      <c r="E34" s="80">
        <v>128</v>
      </c>
      <c r="F34" s="80">
        <v>323</v>
      </c>
      <c r="G34" s="80">
        <v>283365</v>
      </c>
    </row>
    <row r="35" spans="1:7" ht="11.45" customHeight="1" x14ac:dyDescent="0.2">
      <c r="A35" s="21">
        <f>IF(D35&lt;&gt;"",COUNTA($D$10:D35),"")</f>
        <v>26</v>
      </c>
      <c r="B35" s="82">
        <v>2016</v>
      </c>
      <c r="C35" s="80">
        <v>2509</v>
      </c>
      <c r="D35" s="80">
        <v>2343</v>
      </c>
      <c r="E35" s="80">
        <v>125</v>
      </c>
      <c r="F35" s="80">
        <v>304</v>
      </c>
      <c r="G35" s="80">
        <v>1153198</v>
      </c>
    </row>
    <row r="36" spans="1:7" ht="11.45" customHeight="1" x14ac:dyDescent="0.2">
      <c r="A36" s="21">
        <f>IF(D36&lt;&gt;"",COUNTA($D$10:D36),"")</f>
        <v>27</v>
      </c>
      <c r="B36" s="82">
        <v>2017</v>
      </c>
      <c r="C36" s="80">
        <v>2378</v>
      </c>
      <c r="D36" s="80">
        <v>2221</v>
      </c>
      <c r="E36" s="80">
        <v>97</v>
      </c>
      <c r="F36" s="80">
        <v>251</v>
      </c>
      <c r="G36" s="80">
        <v>346298</v>
      </c>
    </row>
    <row r="37" spans="1:7" ht="11.45" customHeight="1" x14ac:dyDescent="0.2">
      <c r="A37" s="21">
        <f>IF(D37&lt;&gt;"",COUNTA($D$10:D37),"")</f>
        <v>28</v>
      </c>
      <c r="B37" s="82">
        <v>2018</v>
      </c>
      <c r="C37" s="80">
        <v>2335</v>
      </c>
      <c r="D37" s="80">
        <v>2212</v>
      </c>
      <c r="E37" s="80">
        <v>83</v>
      </c>
      <c r="F37" s="80">
        <v>248</v>
      </c>
      <c r="G37" s="80">
        <v>309749</v>
      </c>
    </row>
    <row r="38" spans="1:7" ht="11.45" customHeight="1" x14ac:dyDescent="0.2">
      <c r="A38" s="21">
        <f>IF(D38&lt;&gt;"",COUNTA($D$10:D38),"")</f>
        <v>29</v>
      </c>
      <c r="B38" s="82">
        <v>2019</v>
      </c>
      <c r="C38" s="80">
        <v>2232</v>
      </c>
      <c r="D38" s="80">
        <v>2108</v>
      </c>
      <c r="E38" s="80">
        <v>73</v>
      </c>
      <c r="F38" s="80">
        <v>263</v>
      </c>
      <c r="G38" s="80">
        <v>672994</v>
      </c>
    </row>
    <row r="39" spans="1:7" s="60" customFormat="1" ht="11.45" customHeight="1" x14ac:dyDescent="0.2">
      <c r="A39" s="21">
        <v>30</v>
      </c>
      <c r="B39" s="82">
        <v>2020</v>
      </c>
      <c r="C39" s="80">
        <v>1478</v>
      </c>
      <c r="D39" s="80">
        <v>1389</v>
      </c>
      <c r="E39" s="80">
        <v>63</v>
      </c>
      <c r="F39" s="80">
        <v>201</v>
      </c>
      <c r="G39" s="80">
        <v>291913</v>
      </c>
    </row>
    <row r="40" spans="1:7" ht="11.45" customHeight="1" x14ac:dyDescent="0.2">
      <c r="A40" s="21" t="str">
        <f>IF(D40&lt;&gt;"",COUNTA($D$10:D40),"")</f>
        <v/>
      </c>
      <c r="B40" s="83"/>
      <c r="C40" s="80"/>
      <c r="D40" s="80"/>
      <c r="E40" s="80"/>
      <c r="F40" s="80"/>
      <c r="G40" s="80"/>
    </row>
    <row r="41" spans="1:7" ht="11.45" customHeight="1" x14ac:dyDescent="0.2">
      <c r="A41" s="21" t="str">
        <f>IF(D41&lt;&gt;"",COUNTA($D$10:D41),"")</f>
        <v/>
      </c>
      <c r="B41" s="82">
        <v>2020</v>
      </c>
      <c r="C41" s="80"/>
      <c r="D41" s="80"/>
      <c r="E41" s="80"/>
      <c r="F41" s="80"/>
      <c r="G41" s="80"/>
    </row>
    <row r="42" spans="1:7" ht="11.45" customHeight="1" x14ac:dyDescent="0.2">
      <c r="A42" s="21">
        <v>31</v>
      </c>
      <c r="B42" s="81" t="s">
        <v>134</v>
      </c>
      <c r="C42" s="80">
        <v>181</v>
      </c>
      <c r="D42" s="80">
        <v>171</v>
      </c>
      <c r="E42" s="80">
        <v>6</v>
      </c>
      <c r="F42" s="80">
        <v>16</v>
      </c>
      <c r="G42" s="80">
        <v>14375</v>
      </c>
    </row>
    <row r="43" spans="1:7" ht="11.45" customHeight="1" x14ac:dyDescent="0.2">
      <c r="A43" s="21">
        <v>32</v>
      </c>
      <c r="B43" s="81" t="s">
        <v>135</v>
      </c>
      <c r="C43" s="80">
        <v>174</v>
      </c>
      <c r="D43" s="80">
        <v>168</v>
      </c>
      <c r="E43" s="80">
        <v>4</v>
      </c>
      <c r="F43" s="80">
        <v>16</v>
      </c>
      <c r="G43" s="80">
        <v>14138</v>
      </c>
    </row>
    <row r="44" spans="1:7" ht="11.45" customHeight="1" x14ac:dyDescent="0.2">
      <c r="A44" s="21">
        <v>33</v>
      </c>
      <c r="B44" s="81" t="s">
        <v>136</v>
      </c>
      <c r="C44" s="80">
        <v>154</v>
      </c>
      <c r="D44" s="80">
        <v>148</v>
      </c>
      <c r="E44" s="80">
        <v>5</v>
      </c>
      <c r="F44" s="80">
        <v>24</v>
      </c>
      <c r="G44" s="80">
        <v>19035</v>
      </c>
    </row>
    <row r="45" spans="1:7" ht="11.45" customHeight="1" x14ac:dyDescent="0.2">
      <c r="A45" s="21">
        <v>34</v>
      </c>
      <c r="B45" s="81" t="s">
        <v>137</v>
      </c>
      <c r="C45" s="80">
        <v>117</v>
      </c>
      <c r="D45" s="80">
        <v>110</v>
      </c>
      <c r="E45" s="80">
        <v>7</v>
      </c>
      <c r="F45" s="80">
        <v>24</v>
      </c>
      <c r="G45" s="80">
        <v>120227</v>
      </c>
    </row>
    <row r="46" spans="1:7" ht="11.45" customHeight="1" x14ac:dyDescent="0.2">
      <c r="A46" s="21">
        <v>35</v>
      </c>
      <c r="B46" s="81" t="s">
        <v>138</v>
      </c>
      <c r="C46" s="80">
        <v>204</v>
      </c>
      <c r="D46" s="80">
        <v>200</v>
      </c>
      <c r="E46" s="80">
        <v>4</v>
      </c>
      <c r="F46" s="80">
        <v>26</v>
      </c>
      <c r="G46" s="80">
        <v>17504</v>
      </c>
    </row>
    <row r="47" spans="1:7" ht="11.45" customHeight="1" x14ac:dyDescent="0.2">
      <c r="A47" s="21">
        <v>36</v>
      </c>
      <c r="B47" s="81" t="s">
        <v>139</v>
      </c>
      <c r="C47" s="80">
        <v>189</v>
      </c>
      <c r="D47" s="80">
        <v>176</v>
      </c>
      <c r="E47" s="80">
        <v>9</v>
      </c>
      <c r="F47" s="80">
        <v>19</v>
      </c>
      <c r="G47" s="80">
        <v>20836</v>
      </c>
    </row>
    <row r="48" spans="1:7" ht="11.45" customHeight="1" x14ac:dyDescent="0.2">
      <c r="A48" s="21">
        <v>37</v>
      </c>
      <c r="B48" s="81" t="s">
        <v>140</v>
      </c>
      <c r="C48" s="80">
        <v>118</v>
      </c>
      <c r="D48" s="80">
        <v>112</v>
      </c>
      <c r="E48" s="80">
        <v>4</v>
      </c>
      <c r="F48" s="80">
        <v>10</v>
      </c>
      <c r="G48" s="80">
        <v>10639</v>
      </c>
    </row>
    <row r="49" spans="1:7" ht="11.45" customHeight="1" x14ac:dyDescent="0.2">
      <c r="A49" s="21">
        <v>38</v>
      </c>
      <c r="B49" s="81" t="s">
        <v>141</v>
      </c>
      <c r="C49" s="80">
        <v>91</v>
      </c>
      <c r="D49" s="80">
        <v>84</v>
      </c>
      <c r="E49" s="80">
        <v>4</v>
      </c>
      <c r="F49" s="80">
        <v>12</v>
      </c>
      <c r="G49" s="80">
        <v>11451</v>
      </c>
    </row>
    <row r="50" spans="1:7" ht="11.45" customHeight="1" x14ac:dyDescent="0.2">
      <c r="A50" s="21">
        <v>39</v>
      </c>
      <c r="B50" s="81" t="s">
        <v>142</v>
      </c>
      <c r="C50" s="80">
        <v>55</v>
      </c>
      <c r="D50" s="80">
        <v>44</v>
      </c>
      <c r="E50" s="80">
        <v>9</v>
      </c>
      <c r="F50" s="80">
        <v>22</v>
      </c>
      <c r="G50" s="80">
        <v>10527</v>
      </c>
    </row>
    <row r="51" spans="1:7" ht="11.45" customHeight="1" x14ac:dyDescent="0.2">
      <c r="A51" s="21">
        <v>40</v>
      </c>
      <c r="B51" s="81" t="s">
        <v>143</v>
      </c>
      <c r="C51" s="80">
        <v>59</v>
      </c>
      <c r="D51" s="80">
        <v>52</v>
      </c>
      <c r="E51" s="80">
        <v>4</v>
      </c>
      <c r="F51" s="80">
        <v>9</v>
      </c>
      <c r="G51" s="80">
        <v>6521</v>
      </c>
    </row>
    <row r="52" spans="1:7" ht="11.45" customHeight="1" x14ac:dyDescent="0.2">
      <c r="A52" s="21">
        <v>41</v>
      </c>
      <c r="B52" s="81" t="s">
        <v>144</v>
      </c>
      <c r="C52" s="80">
        <v>64</v>
      </c>
      <c r="D52" s="80">
        <v>59</v>
      </c>
      <c r="E52" s="80">
        <v>3</v>
      </c>
      <c r="F52" s="80">
        <v>5</v>
      </c>
      <c r="G52" s="80">
        <v>9378</v>
      </c>
    </row>
    <row r="53" spans="1:7" ht="11.45" customHeight="1" x14ac:dyDescent="0.2">
      <c r="A53" s="21">
        <v>42</v>
      </c>
      <c r="B53" s="81" t="s">
        <v>145</v>
      </c>
      <c r="C53" s="80">
        <v>72</v>
      </c>
      <c r="D53" s="80">
        <v>65</v>
      </c>
      <c r="E53" s="80">
        <v>4</v>
      </c>
      <c r="F53" s="80">
        <v>18</v>
      </c>
      <c r="G53" s="80">
        <v>37281</v>
      </c>
    </row>
    <row r="54" spans="1:7" ht="11.45" customHeight="1" x14ac:dyDescent="0.2">
      <c r="C54" s="61"/>
      <c r="D54" s="61"/>
      <c r="E54" s="61"/>
      <c r="F54" s="61"/>
      <c r="G54" s="61"/>
    </row>
  </sheetData>
  <mergeCells count="14">
    <mergeCell ref="C7:F7"/>
    <mergeCell ref="G3:G6"/>
    <mergeCell ref="C4:C6"/>
    <mergeCell ref="D5:D6"/>
    <mergeCell ref="A1:B1"/>
    <mergeCell ref="C1:G1"/>
    <mergeCell ref="A2:B2"/>
    <mergeCell ref="C2:G2"/>
    <mergeCell ref="C3:E3"/>
    <mergeCell ref="A3:A7"/>
    <mergeCell ref="B3:B7"/>
    <mergeCell ref="E5:E6"/>
    <mergeCell ref="D4:E4"/>
    <mergeCell ref="F4: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2020 00&amp;R&amp;"-,Standard"&amp;7&amp;P</oddFooter>
    <evenFooter>&amp;L&amp;"-,Standard"&amp;7&amp;P&amp;R&amp;"-,Standard"&amp;7StatA MV, Statistischer Bericht  J113 2020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2" customHeight="1" x14ac:dyDescent="0.2"/>
  <cols>
    <col min="1" max="1" width="3.7109375" style="24" customWidth="1"/>
    <col min="2" max="2" width="21.7109375" style="26" customWidth="1"/>
    <col min="3" max="3" width="7.7109375" style="26" customWidth="1"/>
    <col min="4" max="4" width="6.7109375" style="26" customWidth="1"/>
    <col min="5" max="5" width="7.7109375" style="24" customWidth="1"/>
    <col min="6" max="6" width="10.28515625" style="24" customWidth="1"/>
    <col min="7" max="8" width="8.7109375" style="24" customWidth="1"/>
    <col min="9" max="9" width="7.7109375" style="24" customWidth="1"/>
    <col min="10" max="10" width="8.7109375" style="24" customWidth="1"/>
    <col min="11" max="16384" width="11.42578125" style="24"/>
  </cols>
  <sheetData>
    <row r="1" spans="1:14" s="84" customFormat="1" ht="24.95" customHeight="1" x14ac:dyDescent="0.2">
      <c r="A1" s="205" t="s">
        <v>165</v>
      </c>
      <c r="B1" s="206"/>
      <c r="C1" s="209" t="s">
        <v>292</v>
      </c>
      <c r="D1" s="209"/>
      <c r="E1" s="209"/>
      <c r="F1" s="209"/>
      <c r="G1" s="209"/>
      <c r="H1" s="209"/>
      <c r="I1" s="209"/>
      <c r="J1" s="210"/>
      <c r="L1" s="85"/>
    </row>
    <row r="2" spans="1:14" s="30" customFormat="1" ht="30" customHeight="1" x14ac:dyDescent="0.2">
      <c r="A2" s="212" t="s">
        <v>178</v>
      </c>
      <c r="B2" s="213"/>
      <c r="C2" s="207" t="s">
        <v>291</v>
      </c>
      <c r="D2" s="207"/>
      <c r="E2" s="207"/>
      <c r="F2" s="207"/>
      <c r="G2" s="207"/>
      <c r="H2" s="207"/>
      <c r="I2" s="207"/>
      <c r="J2" s="208"/>
    </row>
    <row r="3" spans="1:14" s="22" customFormat="1" ht="11.45" customHeight="1" x14ac:dyDescent="0.2">
      <c r="A3" s="214" t="s">
        <v>30</v>
      </c>
      <c r="B3" s="211" t="s">
        <v>60</v>
      </c>
      <c r="C3" s="211" t="s">
        <v>52</v>
      </c>
      <c r="D3" s="211"/>
      <c r="E3" s="211"/>
      <c r="F3" s="211"/>
      <c r="G3" s="211" t="s">
        <v>61</v>
      </c>
      <c r="H3" s="211" t="s">
        <v>128</v>
      </c>
      <c r="I3" s="211" t="s">
        <v>277</v>
      </c>
      <c r="J3" s="215" t="s">
        <v>63</v>
      </c>
    </row>
    <row r="4" spans="1:14" s="22" customFormat="1" ht="11.45" customHeight="1" x14ac:dyDescent="0.2">
      <c r="A4" s="214"/>
      <c r="B4" s="211"/>
      <c r="C4" s="211" t="s">
        <v>110</v>
      </c>
      <c r="D4" s="211" t="s">
        <v>184</v>
      </c>
      <c r="E4" s="211"/>
      <c r="F4" s="211"/>
      <c r="G4" s="211"/>
      <c r="H4" s="211"/>
      <c r="I4" s="211"/>
      <c r="J4" s="215"/>
    </row>
    <row r="5" spans="1:14" s="22" customFormat="1" ht="11.45" customHeight="1" x14ac:dyDescent="0.2">
      <c r="A5" s="214"/>
      <c r="B5" s="211"/>
      <c r="C5" s="211"/>
      <c r="D5" s="211" t="s">
        <v>56</v>
      </c>
      <c r="E5" s="211" t="s">
        <v>77</v>
      </c>
      <c r="F5" s="211" t="s">
        <v>62</v>
      </c>
      <c r="G5" s="211"/>
      <c r="H5" s="211"/>
      <c r="I5" s="211"/>
      <c r="J5" s="215"/>
    </row>
    <row r="6" spans="1:14" s="22" customFormat="1" ht="11.45" customHeight="1" x14ac:dyDescent="0.2">
      <c r="A6" s="214"/>
      <c r="B6" s="211"/>
      <c r="C6" s="211"/>
      <c r="D6" s="211"/>
      <c r="E6" s="211"/>
      <c r="F6" s="211"/>
      <c r="G6" s="211"/>
      <c r="H6" s="211"/>
      <c r="I6" s="211"/>
      <c r="J6" s="215"/>
    </row>
    <row r="7" spans="1:14" s="22" customFormat="1" ht="11.45" customHeight="1" x14ac:dyDescent="0.2">
      <c r="A7" s="214"/>
      <c r="B7" s="211"/>
      <c r="C7" s="211"/>
      <c r="D7" s="211"/>
      <c r="E7" s="211"/>
      <c r="F7" s="211"/>
      <c r="G7" s="211"/>
      <c r="H7" s="211"/>
      <c r="I7" s="211"/>
      <c r="J7" s="215"/>
    </row>
    <row r="8" spans="1:14" s="22" customFormat="1" ht="11.45" customHeight="1" x14ac:dyDescent="0.2">
      <c r="A8" s="214"/>
      <c r="B8" s="211"/>
      <c r="C8" s="211"/>
      <c r="D8" s="211"/>
      <c r="E8" s="211"/>
      <c r="F8" s="211"/>
      <c r="G8" s="211"/>
      <c r="H8" s="211"/>
      <c r="I8" s="211"/>
      <c r="J8" s="215"/>
    </row>
    <row r="9" spans="1:14" s="22" customFormat="1" ht="11.45" customHeight="1" x14ac:dyDescent="0.2">
      <c r="A9" s="214"/>
      <c r="B9" s="211"/>
      <c r="C9" s="211" t="s">
        <v>21</v>
      </c>
      <c r="D9" s="211"/>
      <c r="E9" s="211"/>
      <c r="F9" s="211"/>
      <c r="G9" s="211"/>
      <c r="H9" s="77" t="s">
        <v>22</v>
      </c>
      <c r="I9" s="77" t="s">
        <v>21</v>
      </c>
      <c r="J9" s="104" t="s">
        <v>57</v>
      </c>
    </row>
    <row r="10" spans="1:14" s="23" customFormat="1" ht="11.45" customHeight="1" x14ac:dyDescent="0.2">
      <c r="A10" s="49">
        <v>1</v>
      </c>
      <c r="B10" s="32">
        <v>2</v>
      </c>
      <c r="C10" s="32">
        <v>3</v>
      </c>
      <c r="D10" s="32">
        <v>4</v>
      </c>
      <c r="E10" s="32">
        <v>5</v>
      </c>
      <c r="F10" s="32">
        <v>6</v>
      </c>
      <c r="G10" s="32">
        <v>7</v>
      </c>
      <c r="H10" s="32">
        <v>8</v>
      </c>
      <c r="I10" s="32">
        <v>9</v>
      </c>
      <c r="J10" s="33">
        <v>10</v>
      </c>
    </row>
    <row r="11" spans="1:14" s="22" customFormat="1" ht="30" customHeight="1" x14ac:dyDescent="0.2">
      <c r="A11" s="53"/>
      <c r="B11" s="86"/>
      <c r="C11" s="218" t="s">
        <v>20</v>
      </c>
      <c r="D11" s="218"/>
      <c r="E11" s="218"/>
      <c r="F11" s="218"/>
      <c r="G11" s="218"/>
      <c r="H11" s="218"/>
      <c r="I11" s="218"/>
      <c r="J11" s="218"/>
    </row>
    <row r="12" spans="1:14" s="22" customFormat="1" ht="11.45" customHeight="1" x14ac:dyDescent="0.2">
      <c r="A12" s="54">
        <f>IF(E12&lt;&gt;"",COUNTA($E$12:E12),"")</f>
        <v>1</v>
      </c>
      <c r="B12" s="87" t="s">
        <v>20</v>
      </c>
      <c r="C12" s="88">
        <v>1478</v>
      </c>
      <c r="D12" s="102">
        <v>1389</v>
      </c>
      <c r="E12" s="89">
        <v>63</v>
      </c>
      <c r="F12" s="89">
        <v>26</v>
      </c>
      <c r="G12" s="89">
        <v>2232</v>
      </c>
      <c r="H12" s="90">
        <v>-33.799999999999997</v>
      </c>
      <c r="I12" s="88">
        <v>1430</v>
      </c>
      <c r="J12" s="91">
        <v>291913</v>
      </c>
      <c r="K12" s="55"/>
    </row>
    <row r="13" spans="1:14" s="22" customFormat="1" ht="11.45" customHeight="1" x14ac:dyDescent="0.2">
      <c r="A13" s="54" t="str">
        <f>IF(E13&lt;&gt;"",COUNTA($E$12:E13),"")</f>
        <v/>
      </c>
      <c r="B13" s="87"/>
      <c r="C13" s="89"/>
      <c r="D13" s="103"/>
      <c r="E13" s="89"/>
      <c r="F13" s="89"/>
      <c r="G13" s="89"/>
      <c r="H13" s="90"/>
      <c r="I13" s="88"/>
      <c r="J13" s="91"/>
      <c r="K13" s="55"/>
    </row>
    <row r="14" spans="1:14" s="23" customFormat="1" ht="22.5" customHeight="1" x14ac:dyDescent="0.2">
      <c r="A14" s="54" t="str">
        <f>IF(E14&lt;&gt;"",COUNTA($E$12:E14),"")</f>
        <v/>
      </c>
      <c r="B14" s="92" t="s">
        <v>185</v>
      </c>
      <c r="C14" s="93"/>
      <c r="D14" s="103"/>
      <c r="E14" s="94"/>
      <c r="F14" s="94"/>
      <c r="G14" s="94"/>
      <c r="H14" s="95"/>
      <c r="I14" s="93"/>
      <c r="J14" s="96"/>
      <c r="K14" s="55"/>
      <c r="N14" s="56"/>
    </row>
    <row r="15" spans="1:14" s="22" customFormat="1" ht="11.45" customHeight="1" x14ac:dyDescent="0.2">
      <c r="A15" s="54">
        <f>IF(E15&lt;&gt;"",COUNTA($E$12:E15),"")</f>
        <v>2</v>
      </c>
      <c r="B15" s="97" t="s">
        <v>186</v>
      </c>
      <c r="C15" s="93">
        <v>53</v>
      </c>
      <c r="D15" s="103">
        <v>47</v>
      </c>
      <c r="E15" s="94">
        <v>6</v>
      </c>
      <c r="F15" s="94" t="s">
        <v>285</v>
      </c>
      <c r="G15" s="94">
        <v>76</v>
      </c>
      <c r="H15" s="95">
        <v>-30.3</v>
      </c>
      <c r="I15" s="93">
        <v>2</v>
      </c>
      <c r="J15" s="96">
        <v>190</v>
      </c>
      <c r="K15" s="55"/>
      <c r="N15" s="56"/>
    </row>
    <row r="16" spans="1:14" ht="11.45" customHeight="1" x14ac:dyDescent="0.2">
      <c r="A16" s="54">
        <f>IF(E16&lt;&gt;"",COUNTA($E$12:E16),"")</f>
        <v>3</v>
      </c>
      <c r="B16" s="97" t="s">
        <v>187</v>
      </c>
      <c r="C16" s="93">
        <v>950</v>
      </c>
      <c r="D16" s="103">
        <v>897</v>
      </c>
      <c r="E16" s="94">
        <v>32</v>
      </c>
      <c r="F16" s="94">
        <v>21</v>
      </c>
      <c r="G16" s="94">
        <v>1465</v>
      </c>
      <c r="H16" s="95">
        <v>-35.200000000000003</v>
      </c>
      <c r="I16" s="93">
        <v>53</v>
      </c>
      <c r="J16" s="96">
        <v>21328</v>
      </c>
      <c r="K16" s="55"/>
      <c r="N16" s="56"/>
    </row>
    <row r="17" spans="1:14" ht="11.45" customHeight="1" x14ac:dyDescent="0.2">
      <c r="A17" s="54">
        <f>IF(E17&lt;&gt;"",COUNTA($E$12:E17),"")</f>
        <v>4</v>
      </c>
      <c r="B17" s="97" t="s">
        <v>188</v>
      </c>
      <c r="C17" s="93">
        <v>362</v>
      </c>
      <c r="D17" s="103">
        <v>340</v>
      </c>
      <c r="E17" s="94">
        <v>19</v>
      </c>
      <c r="F17" s="94">
        <v>3</v>
      </c>
      <c r="G17" s="94">
        <v>526</v>
      </c>
      <c r="H17" s="95">
        <v>-31.2</v>
      </c>
      <c r="I17" s="93">
        <v>278</v>
      </c>
      <c r="J17" s="96">
        <v>35895</v>
      </c>
      <c r="K17" s="55"/>
      <c r="N17" s="56"/>
    </row>
    <row r="18" spans="1:14" ht="11.45" customHeight="1" x14ac:dyDescent="0.2">
      <c r="A18" s="54">
        <f>IF(E18&lt;&gt;"",COUNTA($E$12:E18),"")</f>
        <v>5</v>
      </c>
      <c r="B18" s="97" t="s">
        <v>189</v>
      </c>
      <c r="C18" s="93">
        <v>51</v>
      </c>
      <c r="D18" s="103">
        <v>50</v>
      </c>
      <c r="E18" s="94">
        <v>1</v>
      </c>
      <c r="F18" s="94" t="s">
        <v>285</v>
      </c>
      <c r="G18" s="94">
        <v>80</v>
      </c>
      <c r="H18" s="95">
        <v>-36.299999999999997</v>
      </c>
      <c r="I18" s="93">
        <v>199</v>
      </c>
      <c r="J18" s="96">
        <v>17497</v>
      </c>
      <c r="K18" s="55"/>
      <c r="N18" s="56"/>
    </row>
    <row r="19" spans="1:14" ht="11.45" customHeight="1" x14ac:dyDescent="0.2">
      <c r="A19" s="54">
        <f>IF(E19&lt;&gt;"",COUNTA($E$12:E19),"")</f>
        <v>6</v>
      </c>
      <c r="B19" s="97" t="s">
        <v>190</v>
      </c>
      <c r="C19" s="93">
        <v>56</v>
      </c>
      <c r="D19" s="103">
        <v>50</v>
      </c>
      <c r="E19" s="94">
        <v>4</v>
      </c>
      <c r="F19" s="94">
        <v>2</v>
      </c>
      <c r="G19" s="94">
        <v>70</v>
      </c>
      <c r="H19" s="95">
        <v>-20</v>
      </c>
      <c r="I19" s="93">
        <v>682</v>
      </c>
      <c r="J19" s="96">
        <v>81574</v>
      </c>
      <c r="K19" s="55"/>
      <c r="N19" s="56"/>
    </row>
    <row r="20" spans="1:14" ht="11.45" customHeight="1" x14ac:dyDescent="0.2">
      <c r="A20" s="54">
        <f>IF(E20&lt;&gt;"",COUNTA($E$12:E20),"")</f>
        <v>7</v>
      </c>
      <c r="B20" s="97" t="s">
        <v>191</v>
      </c>
      <c r="C20" s="93">
        <v>6</v>
      </c>
      <c r="D20" s="103">
        <v>5</v>
      </c>
      <c r="E20" s="94">
        <v>1</v>
      </c>
      <c r="F20" s="94" t="s">
        <v>285</v>
      </c>
      <c r="G20" s="94">
        <v>15</v>
      </c>
      <c r="H20" s="95">
        <v>-60</v>
      </c>
      <c r="I20" s="93">
        <v>216</v>
      </c>
      <c r="J20" s="96">
        <v>135428</v>
      </c>
      <c r="K20" s="55"/>
      <c r="N20" s="57"/>
    </row>
    <row r="21" spans="1:14" ht="30" customHeight="1" x14ac:dyDescent="0.2">
      <c r="A21" s="54" t="str">
        <f>IF(E21&lt;&gt;"",COUNTA($E$12:E21),"")</f>
        <v/>
      </c>
      <c r="B21" s="92"/>
      <c r="C21" s="216" t="s">
        <v>55</v>
      </c>
      <c r="D21" s="216"/>
      <c r="E21" s="216"/>
      <c r="F21" s="216"/>
      <c r="G21" s="216"/>
      <c r="H21" s="216"/>
      <c r="I21" s="216"/>
      <c r="J21" s="216"/>
    </row>
    <row r="22" spans="1:14" ht="11.45" customHeight="1" x14ac:dyDescent="0.2">
      <c r="A22" s="54">
        <f>IF(E22&lt;&gt;"",COUNTA($E$12:E22),"")</f>
        <v>8</v>
      </c>
      <c r="B22" s="87" t="s">
        <v>64</v>
      </c>
      <c r="C22" s="88">
        <v>201</v>
      </c>
      <c r="D22" s="102">
        <v>164</v>
      </c>
      <c r="E22" s="89">
        <v>37</v>
      </c>
      <c r="F22" s="89" t="s">
        <v>9</v>
      </c>
      <c r="G22" s="89">
        <v>263</v>
      </c>
      <c r="H22" s="90">
        <v>-23.6</v>
      </c>
      <c r="I22" s="88">
        <v>1430</v>
      </c>
      <c r="J22" s="91">
        <v>213685</v>
      </c>
    </row>
    <row r="23" spans="1:14" ht="20.100000000000001" customHeight="1" x14ac:dyDescent="0.2">
      <c r="A23" s="54" t="str">
        <f>IF(E23&lt;&gt;"",COUNTA($E$12:E23),"")</f>
        <v/>
      </c>
      <c r="B23" s="92"/>
      <c r="C23" s="217" t="s">
        <v>65</v>
      </c>
      <c r="D23" s="217"/>
      <c r="E23" s="217"/>
      <c r="F23" s="217"/>
      <c r="G23" s="217"/>
      <c r="H23" s="217"/>
      <c r="I23" s="217"/>
      <c r="J23" s="217"/>
    </row>
    <row r="24" spans="1:14" ht="22.5" customHeight="1" x14ac:dyDescent="0.2">
      <c r="A24" s="54">
        <f>IF(E24&lt;&gt;"",COUNTA($E$12:E24),"")</f>
        <v>9</v>
      </c>
      <c r="B24" s="92" t="s">
        <v>66</v>
      </c>
      <c r="C24" s="93">
        <v>50</v>
      </c>
      <c r="D24" s="103">
        <v>46</v>
      </c>
      <c r="E24" s="94">
        <v>4</v>
      </c>
      <c r="F24" s="94" t="s">
        <v>9</v>
      </c>
      <c r="G24" s="94">
        <v>103</v>
      </c>
      <c r="H24" s="95">
        <v>-51.5</v>
      </c>
      <c r="I24" s="93">
        <v>208</v>
      </c>
      <c r="J24" s="96">
        <v>9761</v>
      </c>
    </row>
    <row r="25" spans="1:14" ht="33.6" customHeight="1" x14ac:dyDescent="0.2">
      <c r="A25" s="54">
        <f>IF(E25&lt;&gt;"",COUNTA($E$12:E25),"")</f>
        <v>10</v>
      </c>
      <c r="B25" s="92" t="s">
        <v>78</v>
      </c>
      <c r="C25" s="93">
        <v>29</v>
      </c>
      <c r="D25" s="103">
        <v>28</v>
      </c>
      <c r="E25" s="94">
        <v>1</v>
      </c>
      <c r="F25" s="94" t="s">
        <v>9</v>
      </c>
      <c r="G25" s="94">
        <v>13</v>
      </c>
      <c r="H25" s="95">
        <v>123.1</v>
      </c>
      <c r="I25" s="93">
        <v>423</v>
      </c>
      <c r="J25" s="96">
        <v>123470</v>
      </c>
    </row>
    <row r="26" spans="1:14" ht="11.45" customHeight="1" x14ac:dyDescent="0.2">
      <c r="A26" s="54" t="str">
        <f>IF(E26&lt;&gt;"",COUNTA($E$12:E26),"")</f>
        <v/>
      </c>
      <c r="B26" s="98" t="s">
        <v>79</v>
      </c>
      <c r="C26" s="93"/>
      <c r="D26" s="103"/>
      <c r="E26" s="94"/>
      <c r="F26" s="94"/>
      <c r="G26" s="94"/>
      <c r="H26" s="95"/>
      <c r="I26" s="93"/>
      <c r="J26" s="96"/>
    </row>
    <row r="27" spans="1:14" ht="11.45" customHeight="1" x14ac:dyDescent="0.2">
      <c r="A27" s="54">
        <f>IF(E27&lt;&gt;"",COUNTA($E$12:E27),"")</f>
        <v>11</v>
      </c>
      <c r="B27" s="98" t="s">
        <v>80</v>
      </c>
      <c r="C27" s="93">
        <v>23</v>
      </c>
      <c r="D27" s="103">
        <v>22</v>
      </c>
      <c r="E27" s="94">
        <v>1</v>
      </c>
      <c r="F27" s="94" t="s">
        <v>9</v>
      </c>
      <c r="G27" s="94">
        <v>8</v>
      </c>
      <c r="H27" s="95">
        <v>187.5</v>
      </c>
      <c r="I27" s="93">
        <v>262</v>
      </c>
      <c r="J27" s="96">
        <v>118120</v>
      </c>
    </row>
    <row r="28" spans="1:14" ht="22.5" customHeight="1" x14ac:dyDescent="0.2">
      <c r="A28" s="54">
        <f>IF(E28&lt;&gt;"",COUNTA($E$12:E28),"")</f>
        <v>12</v>
      </c>
      <c r="B28" s="98" t="s">
        <v>81</v>
      </c>
      <c r="C28" s="93">
        <v>4</v>
      </c>
      <c r="D28" s="103">
        <v>4</v>
      </c>
      <c r="E28" s="94" t="s">
        <v>285</v>
      </c>
      <c r="F28" s="94" t="s">
        <v>9</v>
      </c>
      <c r="G28" s="94">
        <v>4</v>
      </c>
      <c r="H28" s="95">
        <v>0</v>
      </c>
      <c r="I28" s="93">
        <v>4</v>
      </c>
      <c r="J28" s="96">
        <v>823</v>
      </c>
    </row>
    <row r="29" spans="1:14" ht="11.45" customHeight="1" x14ac:dyDescent="0.2">
      <c r="A29" s="54">
        <f>IF(E29&lt;&gt;"",COUNTA($E$12:E29),"")</f>
        <v>13</v>
      </c>
      <c r="B29" s="92" t="s">
        <v>67</v>
      </c>
      <c r="C29" s="93">
        <v>117</v>
      </c>
      <c r="D29" s="103">
        <v>86</v>
      </c>
      <c r="E29" s="94">
        <v>31</v>
      </c>
      <c r="F29" s="94" t="s">
        <v>9</v>
      </c>
      <c r="G29" s="94">
        <v>136</v>
      </c>
      <c r="H29" s="95">
        <v>-14</v>
      </c>
      <c r="I29" s="93">
        <v>782</v>
      </c>
      <c r="J29" s="96">
        <v>79912</v>
      </c>
    </row>
    <row r="30" spans="1:14" ht="11.45" customHeight="1" x14ac:dyDescent="0.2">
      <c r="A30" s="54" t="str">
        <f>IF(E30&lt;&gt;"",COUNTA($E$12:E30),"")</f>
        <v/>
      </c>
      <c r="B30" s="92" t="s">
        <v>82</v>
      </c>
      <c r="C30" s="93"/>
      <c r="D30" s="103"/>
      <c r="E30" s="94"/>
      <c r="F30" s="94"/>
      <c r="G30" s="94"/>
      <c r="H30" s="95"/>
      <c r="I30" s="93"/>
      <c r="J30" s="96"/>
    </row>
    <row r="31" spans="1:14" ht="33.6" customHeight="1" x14ac:dyDescent="0.2">
      <c r="A31" s="54">
        <f>IF(E31&lt;&gt;"",COUNTA($E$12:E31),"")</f>
        <v>14</v>
      </c>
      <c r="B31" s="92" t="s">
        <v>83</v>
      </c>
      <c r="C31" s="93">
        <v>91</v>
      </c>
      <c r="D31" s="103">
        <v>77</v>
      </c>
      <c r="E31" s="94">
        <v>14</v>
      </c>
      <c r="F31" s="94" t="s">
        <v>9</v>
      </c>
      <c r="G31" s="94">
        <v>114</v>
      </c>
      <c r="H31" s="95">
        <v>-20.2</v>
      </c>
      <c r="I31" s="93">
        <v>742</v>
      </c>
      <c r="J31" s="96">
        <v>75130</v>
      </c>
    </row>
    <row r="32" spans="1:14" ht="22.5" customHeight="1" x14ac:dyDescent="0.2">
      <c r="A32" s="54">
        <f>IF(E32&lt;&gt;"",COUNTA($E$12:E32),"")</f>
        <v>15</v>
      </c>
      <c r="B32" s="92" t="s">
        <v>132</v>
      </c>
      <c r="C32" s="93">
        <v>26</v>
      </c>
      <c r="D32" s="103">
        <v>9</v>
      </c>
      <c r="E32" s="94">
        <v>17</v>
      </c>
      <c r="F32" s="94" t="s">
        <v>9</v>
      </c>
      <c r="G32" s="94">
        <v>22</v>
      </c>
      <c r="H32" s="95">
        <v>18.2</v>
      </c>
      <c r="I32" s="93">
        <v>40</v>
      </c>
      <c r="J32" s="96">
        <v>4781</v>
      </c>
    </row>
    <row r="33" spans="1:11" ht="11.45" customHeight="1" x14ac:dyDescent="0.2">
      <c r="A33" s="54">
        <f>IF(E33&lt;&gt;"",COUNTA($E$12:E33),"")</f>
        <v>16</v>
      </c>
      <c r="B33" s="92" t="s">
        <v>68</v>
      </c>
      <c r="C33" s="93">
        <v>1</v>
      </c>
      <c r="D33" s="103">
        <v>1</v>
      </c>
      <c r="E33" s="94" t="s">
        <v>285</v>
      </c>
      <c r="F33" s="94" t="s">
        <v>9</v>
      </c>
      <c r="G33" s="94" t="s">
        <v>285</v>
      </c>
      <c r="H33" s="95" t="s">
        <v>9</v>
      </c>
      <c r="I33" s="93">
        <v>9</v>
      </c>
      <c r="J33" s="96">
        <v>335</v>
      </c>
    </row>
    <row r="34" spans="1:11" ht="22.5" customHeight="1" x14ac:dyDescent="0.2">
      <c r="A34" s="54">
        <f>IF(E34&lt;&gt;"",COUNTA($E$12:E34),"")</f>
        <v>17</v>
      </c>
      <c r="B34" s="92" t="s">
        <v>69</v>
      </c>
      <c r="C34" s="93">
        <v>1</v>
      </c>
      <c r="D34" s="103">
        <v>1</v>
      </c>
      <c r="E34" s="94" t="s">
        <v>285</v>
      </c>
      <c r="F34" s="94" t="s">
        <v>9</v>
      </c>
      <c r="G34" s="94">
        <v>1</v>
      </c>
      <c r="H34" s="95">
        <v>0</v>
      </c>
      <c r="I34" s="93">
        <v>5</v>
      </c>
      <c r="J34" s="96">
        <v>156</v>
      </c>
    </row>
    <row r="35" spans="1:11" ht="11.45" customHeight="1" x14ac:dyDescent="0.2">
      <c r="A35" s="54">
        <f>IF(E35&lt;&gt;"",COUNTA($E$12:E35),"")</f>
        <v>18</v>
      </c>
      <c r="B35" s="92" t="s">
        <v>70</v>
      </c>
      <c r="C35" s="93">
        <v>3</v>
      </c>
      <c r="D35" s="103">
        <v>2</v>
      </c>
      <c r="E35" s="94">
        <v>1</v>
      </c>
      <c r="F35" s="94" t="s">
        <v>9</v>
      </c>
      <c r="G35" s="94">
        <v>10</v>
      </c>
      <c r="H35" s="95">
        <v>-70</v>
      </c>
      <c r="I35" s="93">
        <v>3</v>
      </c>
      <c r="J35" s="96">
        <v>51</v>
      </c>
    </row>
    <row r="36" spans="1:11" ht="20.100000000000001" customHeight="1" x14ac:dyDescent="0.2">
      <c r="A36" s="54" t="str">
        <f>IF(E36&lt;&gt;"",COUNTA($E$12:E36),"")</f>
        <v/>
      </c>
      <c r="B36" s="92"/>
      <c r="C36" s="217" t="s">
        <v>71</v>
      </c>
      <c r="D36" s="217"/>
      <c r="E36" s="217"/>
      <c r="F36" s="217"/>
      <c r="G36" s="217"/>
      <c r="H36" s="217"/>
      <c r="I36" s="217"/>
      <c r="J36" s="217"/>
    </row>
    <row r="37" spans="1:11" ht="11.45" customHeight="1" x14ac:dyDescent="0.2">
      <c r="A37" s="54">
        <f>IF(E37&lt;&gt;"",COUNTA($E$12:E37),"")</f>
        <v>19</v>
      </c>
      <c r="B37" s="92" t="s">
        <v>72</v>
      </c>
      <c r="C37" s="93">
        <v>91</v>
      </c>
      <c r="D37" s="103">
        <v>69</v>
      </c>
      <c r="E37" s="94">
        <v>22</v>
      </c>
      <c r="F37" s="94" t="s">
        <v>9</v>
      </c>
      <c r="G37" s="94">
        <v>132</v>
      </c>
      <c r="H37" s="95">
        <v>-31.1</v>
      </c>
      <c r="I37" s="93">
        <v>582</v>
      </c>
      <c r="J37" s="96">
        <v>50163</v>
      </c>
    </row>
    <row r="38" spans="1:11" ht="11.45" customHeight="1" x14ac:dyDescent="0.2">
      <c r="A38" s="54" t="str">
        <f>IF(E38&lt;&gt;"",COUNTA($E$12:E38),"")</f>
        <v/>
      </c>
      <c r="B38" s="98" t="s">
        <v>79</v>
      </c>
      <c r="C38" s="99"/>
      <c r="D38" s="103"/>
      <c r="E38" s="100"/>
      <c r="F38" s="100"/>
      <c r="G38" s="100"/>
      <c r="H38" s="100"/>
      <c r="I38" s="100"/>
      <c r="J38" s="100"/>
    </row>
    <row r="39" spans="1:11" ht="11.45" customHeight="1" x14ac:dyDescent="0.2">
      <c r="A39" s="54">
        <f>IF(E39&lt;&gt;"",COUNTA($E$12:E39),"")</f>
        <v>20</v>
      </c>
      <c r="B39" s="98" t="s">
        <v>84</v>
      </c>
      <c r="C39" s="93">
        <v>45</v>
      </c>
      <c r="D39" s="103">
        <v>36</v>
      </c>
      <c r="E39" s="94">
        <v>9</v>
      </c>
      <c r="F39" s="94" t="s">
        <v>9</v>
      </c>
      <c r="G39" s="94">
        <v>63</v>
      </c>
      <c r="H39" s="95">
        <v>-28.6</v>
      </c>
      <c r="I39" s="93">
        <v>215</v>
      </c>
      <c r="J39" s="96">
        <v>35745</v>
      </c>
    </row>
    <row r="40" spans="1:11" ht="11.45" customHeight="1" x14ac:dyDescent="0.2">
      <c r="A40" s="54">
        <f>IF(E40&lt;&gt;"",COUNTA($E$12:E40),"")</f>
        <v>21</v>
      </c>
      <c r="B40" s="92" t="s">
        <v>73</v>
      </c>
      <c r="C40" s="93">
        <v>97</v>
      </c>
      <c r="D40" s="103">
        <v>82</v>
      </c>
      <c r="E40" s="94">
        <v>15</v>
      </c>
      <c r="F40" s="94" t="s">
        <v>9</v>
      </c>
      <c r="G40" s="94">
        <v>107</v>
      </c>
      <c r="H40" s="95">
        <v>-9.3000000000000007</v>
      </c>
      <c r="I40" s="93">
        <v>823</v>
      </c>
      <c r="J40" s="96">
        <v>162253</v>
      </c>
    </row>
    <row r="41" spans="1:11" ht="11.45" customHeight="1" x14ac:dyDescent="0.2">
      <c r="A41" s="54">
        <f>IF(E41&lt;&gt;"",COUNTA($E$12:E41),"")</f>
        <v>22</v>
      </c>
      <c r="B41" s="92" t="s">
        <v>74</v>
      </c>
      <c r="C41" s="93">
        <v>13</v>
      </c>
      <c r="D41" s="103">
        <v>13</v>
      </c>
      <c r="E41" s="94" t="s">
        <v>285</v>
      </c>
      <c r="F41" s="94" t="s">
        <v>9</v>
      </c>
      <c r="G41" s="94">
        <v>24</v>
      </c>
      <c r="H41" s="95">
        <v>-45.8</v>
      </c>
      <c r="I41" s="93">
        <v>25</v>
      </c>
      <c r="J41" s="96">
        <v>1269</v>
      </c>
    </row>
    <row r="42" spans="1:11" ht="20.100000000000001" customHeight="1" x14ac:dyDescent="0.2">
      <c r="A42" s="54" t="str">
        <f>IF(E42&lt;&gt;"",COUNTA($E$12:E42),"")</f>
        <v/>
      </c>
      <c r="B42" s="92"/>
      <c r="C42" s="217" t="s">
        <v>278</v>
      </c>
      <c r="D42" s="217"/>
      <c r="E42" s="217"/>
      <c r="F42" s="217"/>
      <c r="G42" s="217"/>
      <c r="H42" s="217"/>
      <c r="I42" s="217"/>
      <c r="J42" s="217"/>
    </row>
    <row r="43" spans="1:11" ht="11.45" customHeight="1" x14ac:dyDescent="0.2">
      <c r="A43" s="54">
        <f>IF(E43&lt;&gt;"",COUNTA($E$12:E43),"")</f>
        <v>23</v>
      </c>
      <c r="B43" s="98" t="s">
        <v>279</v>
      </c>
      <c r="C43" s="93">
        <v>13</v>
      </c>
      <c r="D43" s="103">
        <v>11</v>
      </c>
      <c r="E43" s="94">
        <v>2</v>
      </c>
      <c r="F43" s="94" t="s">
        <v>9</v>
      </c>
      <c r="G43" s="94">
        <v>16</v>
      </c>
      <c r="H43" s="95">
        <v>-18.8</v>
      </c>
      <c r="I43" s="93">
        <v>13</v>
      </c>
      <c r="J43" s="96">
        <v>1828</v>
      </c>
      <c r="K43" s="58"/>
    </row>
    <row r="44" spans="1:11" ht="11.45" customHeight="1" x14ac:dyDescent="0.2">
      <c r="A44" s="54">
        <f>IF(E44&lt;&gt;"",COUNTA($E$12:E44),"")</f>
        <v>24</v>
      </c>
      <c r="B44" s="101" t="s">
        <v>280</v>
      </c>
      <c r="C44" s="93">
        <v>33</v>
      </c>
      <c r="D44" s="103">
        <v>31</v>
      </c>
      <c r="E44" s="94">
        <v>2</v>
      </c>
      <c r="F44" s="94" t="s">
        <v>9</v>
      </c>
      <c r="G44" s="94">
        <v>54</v>
      </c>
      <c r="H44" s="95">
        <v>-38.9</v>
      </c>
      <c r="I44" s="93">
        <v>116</v>
      </c>
      <c r="J44" s="96">
        <v>8339</v>
      </c>
    </row>
    <row r="45" spans="1:11" ht="11.45" customHeight="1" x14ac:dyDescent="0.2">
      <c r="A45" s="54">
        <f>IF(E45&lt;&gt;"",COUNTA($E$12:E45),"")</f>
        <v>25</v>
      </c>
      <c r="B45" s="101" t="s">
        <v>281</v>
      </c>
      <c r="C45" s="93">
        <v>25</v>
      </c>
      <c r="D45" s="103">
        <v>22</v>
      </c>
      <c r="E45" s="94">
        <v>3</v>
      </c>
      <c r="F45" s="94" t="s">
        <v>9</v>
      </c>
      <c r="G45" s="94">
        <v>18</v>
      </c>
      <c r="H45" s="95">
        <v>38.9</v>
      </c>
      <c r="I45" s="93">
        <v>194</v>
      </c>
      <c r="J45" s="96">
        <v>13164</v>
      </c>
    </row>
    <row r="46" spans="1:11" ht="11.45" customHeight="1" x14ac:dyDescent="0.2">
      <c r="A46" s="54">
        <f>IF(E46&lt;&gt;"",COUNTA($E$12:E46),"")</f>
        <v>26</v>
      </c>
      <c r="B46" s="98" t="s">
        <v>282</v>
      </c>
      <c r="C46" s="93">
        <v>21</v>
      </c>
      <c r="D46" s="103">
        <v>21</v>
      </c>
      <c r="E46" s="94" t="s">
        <v>285</v>
      </c>
      <c r="F46" s="94" t="s">
        <v>9</v>
      </c>
      <c r="G46" s="94">
        <v>39</v>
      </c>
      <c r="H46" s="95">
        <v>-46.2</v>
      </c>
      <c r="I46" s="93">
        <v>608</v>
      </c>
      <c r="J46" s="96">
        <v>110651</v>
      </c>
    </row>
    <row r="47" spans="1:11" ht="11.45" customHeight="1" x14ac:dyDescent="0.2">
      <c r="A47" s="54">
        <f>IF(E47&lt;&gt;"",COUNTA($E$12:E47),"")</f>
        <v>27</v>
      </c>
      <c r="B47" s="98" t="s">
        <v>283</v>
      </c>
      <c r="C47" s="93">
        <v>3</v>
      </c>
      <c r="D47" s="103">
        <v>3</v>
      </c>
      <c r="E47" s="94" t="s">
        <v>285</v>
      </c>
      <c r="F47" s="94" t="s">
        <v>9</v>
      </c>
      <c r="G47" s="94">
        <v>2</v>
      </c>
      <c r="H47" s="95">
        <v>50</v>
      </c>
      <c r="I47" s="93">
        <v>499</v>
      </c>
      <c r="J47" s="96">
        <v>14580</v>
      </c>
    </row>
    <row r="48" spans="1:11" ht="11.45" customHeight="1" x14ac:dyDescent="0.2">
      <c r="A48" s="54">
        <f>IF(E48&lt;&gt;"",COUNTA($E$12:E48),"")</f>
        <v>28</v>
      </c>
      <c r="B48" s="98" t="s">
        <v>74</v>
      </c>
      <c r="C48" s="93">
        <v>106</v>
      </c>
      <c r="D48" s="103">
        <v>76</v>
      </c>
      <c r="E48" s="94">
        <v>30</v>
      </c>
      <c r="F48" s="94" t="s">
        <v>9</v>
      </c>
      <c r="G48" s="94">
        <v>134</v>
      </c>
      <c r="H48" s="95">
        <v>-20.9</v>
      </c>
      <c r="I48" s="93" t="s">
        <v>285</v>
      </c>
      <c r="J48" s="96">
        <v>65122</v>
      </c>
    </row>
    <row r="49" spans="1:10" ht="30" customHeight="1" x14ac:dyDescent="0.2">
      <c r="A49" s="54" t="str">
        <f>IF(E49&lt;&gt;"",COUNTA($E$12:E49),"")</f>
        <v/>
      </c>
      <c r="B49" s="98"/>
      <c r="C49" s="216" t="s">
        <v>75</v>
      </c>
      <c r="D49" s="216"/>
      <c r="E49" s="216"/>
      <c r="F49" s="216"/>
      <c r="G49" s="216"/>
      <c r="H49" s="216"/>
      <c r="I49" s="216"/>
      <c r="J49" s="216"/>
    </row>
    <row r="50" spans="1:10" ht="11.45" customHeight="1" x14ac:dyDescent="0.2">
      <c r="A50" s="54">
        <f>IF(E50&lt;&gt;"",COUNTA($E$12:E50),"")</f>
        <v>29</v>
      </c>
      <c r="B50" s="87" t="s">
        <v>64</v>
      </c>
      <c r="C50" s="88">
        <v>1277</v>
      </c>
      <c r="D50" s="102">
        <v>1225</v>
      </c>
      <c r="E50" s="89">
        <v>26</v>
      </c>
      <c r="F50" s="89">
        <v>26</v>
      </c>
      <c r="G50" s="89">
        <v>1969</v>
      </c>
      <c r="H50" s="90">
        <v>-35.1</v>
      </c>
      <c r="I50" s="88" t="s">
        <v>9</v>
      </c>
      <c r="J50" s="91">
        <v>78228</v>
      </c>
    </row>
    <row r="51" spans="1:10" ht="11.45" customHeight="1" x14ac:dyDescent="0.2">
      <c r="A51" s="54" t="str">
        <f>IF(E51&lt;&gt;"",COUNTA($E$12:E51),"")</f>
        <v/>
      </c>
      <c r="B51" s="87"/>
      <c r="C51" s="93"/>
      <c r="D51" s="103"/>
      <c r="E51" s="94"/>
      <c r="F51" s="94"/>
      <c r="G51" s="94"/>
      <c r="H51" s="95"/>
      <c r="I51" s="93"/>
      <c r="J51" s="96"/>
    </row>
    <row r="52" spans="1:10" ht="22.5" customHeight="1" x14ac:dyDescent="0.2">
      <c r="A52" s="54">
        <f>IF(E52&lt;&gt;"",COUNTA($E$12:E52),"")</f>
        <v>30</v>
      </c>
      <c r="B52" s="92" t="s">
        <v>192</v>
      </c>
      <c r="C52" s="93">
        <v>10</v>
      </c>
      <c r="D52" s="103">
        <v>10</v>
      </c>
      <c r="E52" s="94" t="s">
        <v>285</v>
      </c>
      <c r="F52" s="94" t="s">
        <v>9</v>
      </c>
      <c r="G52" s="94">
        <v>14</v>
      </c>
      <c r="H52" s="95">
        <v>-28.6</v>
      </c>
      <c r="I52" s="93" t="s">
        <v>9</v>
      </c>
      <c r="J52" s="96">
        <v>4203</v>
      </c>
    </row>
    <row r="53" spans="1:10" ht="11.45" customHeight="1" x14ac:dyDescent="0.2">
      <c r="A53" s="54">
        <f>IF(E53&lt;&gt;"",COUNTA($E$12:E53),"")</f>
        <v>31</v>
      </c>
      <c r="B53" s="92" t="s">
        <v>193</v>
      </c>
      <c r="C53" s="93">
        <v>238</v>
      </c>
      <c r="D53" s="103">
        <v>221</v>
      </c>
      <c r="E53" s="94">
        <v>13</v>
      </c>
      <c r="F53" s="94">
        <v>4</v>
      </c>
      <c r="G53" s="94">
        <v>386</v>
      </c>
      <c r="H53" s="95">
        <v>-38.299999999999997</v>
      </c>
      <c r="I53" s="93" t="s">
        <v>9</v>
      </c>
      <c r="J53" s="96">
        <v>37683</v>
      </c>
    </row>
    <row r="54" spans="1:10" ht="11.45" customHeight="1" x14ac:dyDescent="0.2">
      <c r="A54" s="54" t="str">
        <f>IF(E54&lt;&gt;"",COUNTA($E$12:E54),"")</f>
        <v/>
      </c>
      <c r="B54" s="92" t="s">
        <v>194</v>
      </c>
      <c r="C54" s="93"/>
      <c r="D54" s="103"/>
      <c r="E54" s="94"/>
      <c r="F54" s="94"/>
      <c r="G54" s="94"/>
      <c r="H54" s="95"/>
      <c r="I54" s="93"/>
      <c r="J54" s="96"/>
    </row>
    <row r="55" spans="1:10" ht="22.5" customHeight="1" x14ac:dyDescent="0.2">
      <c r="A55" s="54">
        <f>IF(E55&lt;&gt;"",COUNTA($E$12:E55),"")</f>
        <v>32</v>
      </c>
      <c r="B55" s="92" t="s">
        <v>195</v>
      </c>
      <c r="C55" s="93">
        <v>144</v>
      </c>
      <c r="D55" s="103">
        <v>131</v>
      </c>
      <c r="E55" s="94">
        <v>13</v>
      </c>
      <c r="F55" s="94" t="s">
        <v>9</v>
      </c>
      <c r="G55" s="94">
        <v>262</v>
      </c>
      <c r="H55" s="95">
        <v>-45</v>
      </c>
      <c r="I55" s="93" t="s">
        <v>9</v>
      </c>
      <c r="J55" s="96">
        <v>25720</v>
      </c>
    </row>
    <row r="56" spans="1:10" ht="22.5" customHeight="1" x14ac:dyDescent="0.2">
      <c r="A56" s="54">
        <f>IF(E56&lt;&gt;"",COUNTA($E$12:E56),"")</f>
        <v>33</v>
      </c>
      <c r="B56" s="92" t="s">
        <v>196</v>
      </c>
      <c r="C56" s="93">
        <v>94</v>
      </c>
      <c r="D56" s="103">
        <v>90</v>
      </c>
      <c r="E56" s="94" t="s">
        <v>285</v>
      </c>
      <c r="F56" s="94">
        <v>4</v>
      </c>
      <c r="G56" s="94">
        <v>124</v>
      </c>
      <c r="H56" s="95">
        <v>-24.2</v>
      </c>
      <c r="I56" s="93" t="s">
        <v>9</v>
      </c>
      <c r="J56" s="96">
        <v>11963</v>
      </c>
    </row>
    <row r="57" spans="1:10" ht="11.45" customHeight="1" x14ac:dyDescent="0.2">
      <c r="A57" s="54">
        <f>IF(E57&lt;&gt;"",COUNTA($E$12:E57),"")</f>
        <v>34</v>
      </c>
      <c r="B57" s="92" t="s">
        <v>197</v>
      </c>
      <c r="C57" s="93">
        <v>1002</v>
      </c>
      <c r="D57" s="103">
        <v>979</v>
      </c>
      <c r="E57" s="94">
        <v>1</v>
      </c>
      <c r="F57" s="94">
        <v>22</v>
      </c>
      <c r="G57" s="94">
        <v>1550</v>
      </c>
      <c r="H57" s="95">
        <v>-35.4</v>
      </c>
      <c r="I57" s="93" t="s">
        <v>9</v>
      </c>
      <c r="J57" s="96">
        <v>33660</v>
      </c>
    </row>
    <row r="58" spans="1:10" ht="11.45" customHeight="1" x14ac:dyDescent="0.2">
      <c r="A58" s="54">
        <f>IF(E58&lt;&gt;"",COUNTA($E$12:E58),"")</f>
        <v>35</v>
      </c>
      <c r="B58" s="92" t="s">
        <v>198</v>
      </c>
      <c r="C58" s="93">
        <v>27</v>
      </c>
      <c r="D58" s="103">
        <v>15</v>
      </c>
      <c r="E58" s="94">
        <v>12</v>
      </c>
      <c r="F58" s="94" t="s">
        <v>9</v>
      </c>
      <c r="G58" s="94">
        <v>19</v>
      </c>
      <c r="H58" s="95">
        <v>42.1</v>
      </c>
      <c r="I58" s="93" t="s">
        <v>9</v>
      </c>
      <c r="J58" s="96">
        <v>2682</v>
      </c>
    </row>
  </sheetData>
  <mergeCells count="23">
    <mergeCell ref="C49:J49"/>
    <mergeCell ref="H3:H8"/>
    <mergeCell ref="C36:J36"/>
    <mergeCell ref="C42:J42"/>
    <mergeCell ref="I3:I8"/>
    <mergeCell ref="C11:J11"/>
    <mergeCell ref="C21:J21"/>
    <mergeCell ref="C9:G9"/>
    <mergeCell ref="C23:J23"/>
    <mergeCell ref="A1:B1"/>
    <mergeCell ref="C2:J2"/>
    <mergeCell ref="C1:J1"/>
    <mergeCell ref="C3:F3"/>
    <mergeCell ref="C4:C8"/>
    <mergeCell ref="A2:B2"/>
    <mergeCell ref="D4:F4"/>
    <mergeCell ref="D5:D8"/>
    <mergeCell ref="E5:E8"/>
    <mergeCell ref="F5:F8"/>
    <mergeCell ref="A3:A9"/>
    <mergeCell ref="J3:J8"/>
    <mergeCell ref="G3:G8"/>
    <mergeCell ref="B3: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2020 00&amp;R&amp;"-,Standard"&amp;7&amp;P</oddFooter>
    <evenFooter>&amp;L&amp;"-,Standard"&amp;7&amp;P&amp;R&amp;"-,Standard"&amp;7StatA MV, Statistischer Bericht  J113 2020 00</evenFooter>
  </headerFooter>
  <rowBreaks count="1" manualBreakCount="1">
    <brk id="48"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1"/>
  <sheetViews>
    <sheetView zoomScale="140" zoomScaleNormal="140" workbookViewId="0">
      <pane xSplit="3" ySplit="14" topLeftCell="D15" activePane="bottomRight" state="frozen"/>
      <selection sqref="A1:XFD1"/>
      <selection pane="topRight" sqref="A1:XFD1"/>
      <selection pane="bottomLeft" sqref="A1:XFD1"/>
      <selection pane="bottomRight" activeCell="D15" sqref="D15"/>
    </sheetView>
  </sheetViews>
  <sheetFormatPr baseColWidth="10" defaultColWidth="11.42578125" defaultRowHeight="12" customHeight="1" x14ac:dyDescent="0.2"/>
  <cols>
    <col min="1" max="1" width="3.7109375" style="8" customWidth="1"/>
    <col min="2" max="2" width="4.7109375" style="25" customWidth="1"/>
    <col min="3" max="3" width="31.7109375" style="25" customWidth="1"/>
    <col min="4" max="4" width="7.7109375" style="8" customWidth="1"/>
    <col min="5" max="5" width="7.28515625" style="8" customWidth="1"/>
    <col min="6" max="6" width="5.7109375" style="8" customWidth="1"/>
    <col min="7" max="7" width="8.7109375" style="8" customWidth="1"/>
    <col min="8" max="8" width="8.28515625" style="8" customWidth="1"/>
    <col min="9" max="9" width="6.28515625" style="8" customWidth="1"/>
    <col min="10" max="10" width="7.7109375" style="8" customWidth="1"/>
    <col min="11" max="16384" width="11.42578125" style="8"/>
  </cols>
  <sheetData>
    <row r="1" spans="1:10" s="7" customFormat="1" ht="24.95" customHeight="1" x14ac:dyDescent="0.2">
      <c r="A1" s="196" t="s">
        <v>165</v>
      </c>
      <c r="B1" s="197"/>
      <c r="C1" s="197"/>
      <c r="D1" s="198" t="s">
        <v>292</v>
      </c>
      <c r="E1" s="198"/>
      <c r="F1" s="198"/>
      <c r="G1" s="198"/>
      <c r="H1" s="198"/>
      <c r="I1" s="198"/>
      <c r="J1" s="199"/>
    </row>
    <row r="2" spans="1:10" s="15" customFormat="1" ht="30" customHeight="1" x14ac:dyDescent="0.2">
      <c r="A2" s="200" t="s">
        <v>179</v>
      </c>
      <c r="B2" s="201"/>
      <c r="C2" s="201"/>
      <c r="D2" s="202" t="s">
        <v>294</v>
      </c>
      <c r="E2" s="202"/>
      <c r="F2" s="202"/>
      <c r="G2" s="202"/>
      <c r="H2" s="202"/>
      <c r="I2" s="202"/>
      <c r="J2" s="203"/>
    </row>
    <row r="3" spans="1:10" s="4" customFormat="1" ht="11.45" customHeight="1" x14ac:dyDescent="0.2">
      <c r="A3" s="204" t="s">
        <v>30</v>
      </c>
      <c r="B3" s="194" t="s">
        <v>328</v>
      </c>
      <c r="C3" s="194" t="s">
        <v>60</v>
      </c>
      <c r="D3" s="194" t="s">
        <v>94</v>
      </c>
      <c r="E3" s="194" t="s">
        <v>53</v>
      </c>
      <c r="F3" s="194"/>
      <c r="G3" s="194"/>
      <c r="H3" s="194"/>
      <c r="I3" s="194"/>
      <c r="J3" s="195" t="s">
        <v>63</v>
      </c>
    </row>
    <row r="4" spans="1:10" s="4" customFormat="1" ht="11.45" customHeight="1" x14ac:dyDescent="0.2">
      <c r="A4" s="204"/>
      <c r="B4" s="194"/>
      <c r="C4" s="194"/>
      <c r="D4" s="194"/>
      <c r="E4" s="194" t="s">
        <v>93</v>
      </c>
      <c r="F4" s="194" t="s">
        <v>92</v>
      </c>
      <c r="G4" s="194" t="s">
        <v>91</v>
      </c>
      <c r="H4" s="194" t="s">
        <v>90</v>
      </c>
      <c r="I4" s="211" t="s">
        <v>89</v>
      </c>
      <c r="J4" s="195"/>
    </row>
    <row r="5" spans="1:10" s="4" customFormat="1" ht="11.45" customHeight="1" x14ac:dyDescent="0.2">
      <c r="A5" s="204"/>
      <c r="B5" s="194"/>
      <c r="C5" s="194"/>
      <c r="D5" s="194"/>
      <c r="E5" s="194"/>
      <c r="F5" s="194"/>
      <c r="G5" s="194"/>
      <c r="H5" s="194"/>
      <c r="I5" s="211"/>
      <c r="J5" s="195"/>
    </row>
    <row r="6" spans="1:10" s="4" customFormat="1" ht="11.45" customHeight="1" x14ac:dyDescent="0.2">
      <c r="A6" s="204"/>
      <c r="B6" s="194"/>
      <c r="C6" s="194"/>
      <c r="D6" s="194"/>
      <c r="E6" s="194"/>
      <c r="F6" s="194"/>
      <c r="G6" s="194"/>
      <c r="H6" s="194"/>
      <c r="I6" s="211"/>
      <c r="J6" s="195"/>
    </row>
    <row r="7" spans="1:10" s="4" customFormat="1" ht="11.45" customHeight="1" x14ac:dyDescent="0.2">
      <c r="A7" s="204"/>
      <c r="B7" s="194"/>
      <c r="C7" s="194"/>
      <c r="D7" s="194"/>
      <c r="E7" s="194"/>
      <c r="F7" s="194"/>
      <c r="G7" s="194"/>
      <c r="H7" s="194"/>
      <c r="I7" s="211"/>
      <c r="J7" s="195"/>
    </row>
    <row r="8" spans="1:10" s="4" customFormat="1" ht="11.45" customHeight="1" x14ac:dyDescent="0.2">
      <c r="A8" s="204"/>
      <c r="B8" s="194"/>
      <c r="C8" s="194"/>
      <c r="D8" s="194"/>
      <c r="E8" s="194"/>
      <c r="F8" s="194"/>
      <c r="G8" s="194"/>
      <c r="H8" s="194"/>
      <c r="I8" s="211"/>
      <c r="J8" s="195"/>
    </row>
    <row r="9" spans="1:10" s="4" customFormat="1" ht="11.45" customHeight="1" x14ac:dyDescent="0.2">
      <c r="A9" s="204"/>
      <c r="B9" s="194"/>
      <c r="C9" s="194"/>
      <c r="D9" s="194"/>
      <c r="E9" s="194"/>
      <c r="F9" s="194"/>
      <c r="G9" s="194"/>
      <c r="H9" s="194"/>
      <c r="I9" s="211"/>
      <c r="J9" s="195"/>
    </row>
    <row r="10" spans="1:10" s="4" customFormat="1" ht="11.45" customHeight="1" x14ac:dyDescent="0.2">
      <c r="A10" s="204"/>
      <c r="B10" s="194"/>
      <c r="C10" s="194"/>
      <c r="D10" s="194"/>
      <c r="E10" s="194"/>
      <c r="F10" s="194"/>
      <c r="G10" s="194"/>
      <c r="H10" s="194"/>
      <c r="I10" s="211"/>
      <c r="J10" s="195"/>
    </row>
    <row r="11" spans="1:10" s="4" customFormat="1" ht="11.45" customHeight="1" x14ac:dyDescent="0.2">
      <c r="A11" s="204"/>
      <c r="B11" s="194"/>
      <c r="C11" s="194"/>
      <c r="D11" s="194"/>
      <c r="E11" s="194"/>
      <c r="F11" s="194"/>
      <c r="G11" s="194"/>
      <c r="H11" s="194"/>
      <c r="I11" s="211"/>
      <c r="J11" s="195"/>
    </row>
    <row r="12" spans="1:10" s="19" customFormat="1" ht="11.45" customHeight="1" x14ac:dyDescent="0.2">
      <c r="A12" s="204"/>
      <c r="B12" s="194"/>
      <c r="C12" s="194"/>
      <c r="D12" s="194"/>
      <c r="E12" s="194"/>
      <c r="F12" s="194"/>
      <c r="G12" s="194"/>
      <c r="H12" s="194"/>
      <c r="I12" s="211"/>
      <c r="J12" s="195"/>
    </row>
    <row r="13" spans="1:10" s="19" customFormat="1" ht="11.45" customHeight="1" x14ac:dyDescent="0.2">
      <c r="A13" s="204"/>
      <c r="B13" s="194"/>
      <c r="C13" s="194"/>
      <c r="D13" s="194" t="s">
        <v>21</v>
      </c>
      <c r="E13" s="194"/>
      <c r="F13" s="194"/>
      <c r="G13" s="194"/>
      <c r="H13" s="194"/>
      <c r="I13" s="194"/>
      <c r="J13" s="78" t="s">
        <v>57</v>
      </c>
    </row>
    <row r="14" spans="1:10" s="19" customFormat="1" ht="11.45" customHeight="1" x14ac:dyDescent="0.2">
      <c r="A14" s="16">
        <v>1</v>
      </c>
      <c r="B14" s="17">
        <v>2</v>
      </c>
      <c r="C14" s="17">
        <v>3</v>
      </c>
      <c r="D14" s="17">
        <v>4</v>
      </c>
      <c r="E14" s="17">
        <v>5</v>
      </c>
      <c r="F14" s="17">
        <v>6</v>
      </c>
      <c r="G14" s="17">
        <v>7</v>
      </c>
      <c r="H14" s="17">
        <v>8</v>
      </c>
      <c r="I14" s="17">
        <v>9</v>
      </c>
      <c r="J14" s="18">
        <v>10</v>
      </c>
    </row>
    <row r="15" spans="1:10" s="19" customFormat="1" ht="11.45" customHeight="1" x14ac:dyDescent="0.2">
      <c r="A15" s="52"/>
      <c r="B15" s="105"/>
      <c r="C15" s="106"/>
      <c r="D15" s="107"/>
      <c r="E15" s="107"/>
      <c r="F15" s="107"/>
      <c r="G15" s="107"/>
      <c r="H15" s="107"/>
      <c r="I15" s="108"/>
      <c r="J15" s="109"/>
    </row>
    <row r="16" spans="1:10" s="4" customFormat="1" ht="11.45" customHeight="1" x14ac:dyDescent="0.2">
      <c r="A16" s="35">
        <f>IF(E16&lt;&gt;"",COUNTA($E16:E$16),"")</f>
        <v>1</v>
      </c>
      <c r="B16" s="110" t="s">
        <v>48</v>
      </c>
      <c r="C16" s="111" t="s">
        <v>20</v>
      </c>
      <c r="D16" s="107">
        <v>201</v>
      </c>
      <c r="E16" s="107">
        <v>50</v>
      </c>
      <c r="F16" s="107">
        <v>29</v>
      </c>
      <c r="G16" s="107">
        <v>91</v>
      </c>
      <c r="H16" s="107">
        <v>26</v>
      </c>
      <c r="I16" s="91">
        <v>3</v>
      </c>
      <c r="J16" s="112">
        <v>213685</v>
      </c>
    </row>
    <row r="17" spans="1:10" s="4" customFormat="1" ht="11.45" customHeight="1" x14ac:dyDescent="0.2">
      <c r="A17" s="35">
        <f>IF(E17&lt;&gt;"",COUNTA($E$16:E17),"")</f>
        <v>2</v>
      </c>
      <c r="B17" s="113" t="s">
        <v>33</v>
      </c>
      <c r="C17" s="114" t="s">
        <v>199</v>
      </c>
      <c r="D17" s="108">
        <v>6</v>
      </c>
      <c r="E17" s="108">
        <v>2</v>
      </c>
      <c r="F17" s="108">
        <v>3</v>
      </c>
      <c r="G17" s="108">
        <v>1</v>
      </c>
      <c r="H17" s="108" t="s">
        <v>285</v>
      </c>
      <c r="I17" s="108" t="s">
        <v>285</v>
      </c>
      <c r="J17" s="109">
        <v>93216</v>
      </c>
    </row>
    <row r="18" spans="1:10" s="19" customFormat="1" ht="11.45" customHeight="1" x14ac:dyDescent="0.2">
      <c r="A18" s="35">
        <f>IF(E18&lt;&gt;"",COUNTA($E$16:E18),"")</f>
        <v>3</v>
      </c>
      <c r="B18" s="113" t="s">
        <v>34</v>
      </c>
      <c r="C18" s="114" t="s">
        <v>200</v>
      </c>
      <c r="D18" s="108">
        <v>13</v>
      </c>
      <c r="E18" s="108">
        <v>1</v>
      </c>
      <c r="F18" s="108">
        <v>2</v>
      </c>
      <c r="G18" s="108">
        <v>9</v>
      </c>
      <c r="H18" s="108">
        <v>1</v>
      </c>
      <c r="I18" s="108" t="s">
        <v>285</v>
      </c>
      <c r="J18" s="109">
        <v>32931</v>
      </c>
    </row>
    <row r="19" spans="1:10" s="4" customFormat="1" ht="11.45" customHeight="1" x14ac:dyDescent="0.2">
      <c r="A19" s="35">
        <f>IF(E19&lt;&gt;"",COUNTA($E$16:E19),"")</f>
        <v>4</v>
      </c>
      <c r="B19" s="113" t="s">
        <v>35</v>
      </c>
      <c r="C19" s="114" t="s">
        <v>213</v>
      </c>
      <c r="D19" s="108">
        <v>6</v>
      </c>
      <c r="E19" s="108" t="s">
        <v>285</v>
      </c>
      <c r="F19" s="108">
        <v>2</v>
      </c>
      <c r="G19" s="108">
        <v>3</v>
      </c>
      <c r="H19" s="108">
        <v>1</v>
      </c>
      <c r="I19" s="108" t="s">
        <v>285</v>
      </c>
      <c r="J19" s="109">
        <v>12008</v>
      </c>
    </row>
    <row r="20" spans="1:10" s="4" customFormat="1" ht="33.6" customHeight="1" x14ac:dyDescent="0.2">
      <c r="A20" s="35">
        <f>IF(E20&lt;&gt;"",COUNTA($E$16:E20),"")</f>
        <v>5</v>
      </c>
      <c r="B20" s="113" t="s">
        <v>133</v>
      </c>
      <c r="C20" s="114" t="s">
        <v>259</v>
      </c>
      <c r="D20" s="108">
        <v>1</v>
      </c>
      <c r="E20" s="108" t="s">
        <v>285</v>
      </c>
      <c r="F20" s="108" t="s">
        <v>285</v>
      </c>
      <c r="G20" s="108">
        <v>1</v>
      </c>
      <c r="H20" s="108" t="s">
        <v>285</v>
      </c>
      <c r="I20" s="108" t="s">
        <v>285</v>
      </c>
      <c r="J20" s="109">
        <v>1899</v>
      </c>
    </row>
    <row r="21" spans="1:10" ht="11.45" customHeight="1" x14ac:dyDescent="0.2">
      <c r="A21" s="35">
        <f>IF(E21&lt;&gt;"",COUNTA($E$16:E21),"")</f>
        <v>6</v>
      </c>
      <c r="B21" s="113" t="s">
        <v>36</v>
      </c>
      <c r="C21" s="114" t="s">
        <v>214</v>
      </c>
      <c r="D21" s="108">
        <v>36</v>
      </c>
      <c r="E21" s="108">
        <v>11</v>
      </c>
      <c r="F21" s="108">
        <v>3</v>
      </c>
      <c r="G21" s="108">
        <v>19</v>
      </c>
      <c r="H21" s="108">
        <v>2</v>
      </c>
      <c r="I21" s="108" t="s">
        <v>285</v>
      </c>
      <c r="J21" s="109">
        <v>8319</v>
      </c>
    </row>
    <row r="22" spans="1:10" ht="22.5" customHeight="1" x14ac:dyDescent="0.2">
      <c r="A22" s="35">
        <f>IF(E22&lt;&gt;"",COUNTA($E$16:E22),"")</f>
        <v>7</v>
      </c>
      <c r="B22" s="113" t="s">
        <v>37</v>
      </c>
      <c r="C22" s="114" t="s">
        <v>260</v>
      </c>
      <c r="D22" s="108">
        <v>22</v>
      </c>
      <c r="E22" s="108">
        <v>2</v>
      </c>
      <c r="F22" s="108">
        <v>2</v>
      </c>
      <c r="G22" s="108">
        <v>10</v>
      </c>
      <c r="H22" s="108">
        <v>8</v>
      </c>
      <c r="I22" s="108" t="s">
        <v>285</v>
      </c>
      <c r="J22" s="109">
        <v>7866</v>
      </c>
    </row>
    <row r="23" spans="1:10" ht="11.45" customHeight="1" x14ac:dyDescent="0.2">
      <c r="A23" s="35">
        <f>IF(E23&lt;&gt;"",COUNTA($E$16:E23),"")</f>
        <v>8</v>
      </c>
      <c r="B23" s="113" t="s">
        <v>38</v>
      </c>
      <c r="C23" s="114" t="s">
        <v>221</v>
      </c>
      <c r="D23" s="108">
        <v>24</v>
      </c>
      <c r="E23" s="108">
        <v>11</v>
      </c>
      <c r="F23" s="108">
        <v>1</v>
      </c>
      <c r="G23" s="108">
        <v>9</v>
      </c>
      <c r="H23" s="108">
        <v>3</v>
      </c>
      <c r="I23" s="108" t="s">
        <v>285</v>
      </c>
      <c r="J23" s="109">
        <v>11079</v>
      </c>
    </row>
    <row r="24" spans="1:10" ht="11.45" customHeight="1" x14ac:dyDescent="0.2">
      <c r="A24" s="35">
        <f>IF(E24&lt;&gt;"",COUNTA($E$16:E24),"")</f>
        <v>9</v>
      </c>
      <c r="B24" s="113" t="s">
        <v>39</v>
      </c>
      <c r="C24" s="114" t="s">
        <v>223</v>
      </c>
      <c r="D24" s="108">
        <v>17</v>
      </c>
      <c r="E24" s="108">
        <v>7</v>
      </c>
      <c r="F24" s="108">
        <v>3</v>
      </c>
      <c r="G24" s="108">
        <v>4</v>
      </c>
      <c r="H24" s="108">
        <v>3</v>
      </c>
      <c r="I24" s="108" t="s">
        <v>285</v>
      </c>
      <c r="J24" s="109">
        <v>2317</v>
      </c>
    </row>
    <row r="25" spans="1:10" ht="11.45" customHeight="1" x14ac:dyDescent="0.2">
      <c r="A25" s="35">
        <f>IF(E25&lt;&gt;"",COUNTA($E$16:E25),"")</f>
        <v>10</v>
      </c>
      <c r="B25" s="113" t="s">
        <v>40</v>
      </c>
      <c r="C25" s="114" t="s">
        <v>261</v>
      </c>
      <c r="D25" s="108">
        <v>3</v>
      </c>
      <c r="E25" s="108" t="s">
        <v>285</v>
      </c>
      <c r="F25" s="108">
        <v>1</v>
      </c>
      <c r="G25" s="108">
        <v>2</v>
      </c>
      <c r="H25" s="108" t="s">
        <v>285</v>
      </c>
      <c r="I25" s="108" t="s">
        <v>285</v>
      </c>
      <c r="J25" s="109">
        <v>1506</v>
      </c>
    </row>
    <row r="26" spans="1:10" ht="22.5" customHeight="1" x14ac:dyDescent="0.2">
      <c r="A26" s="35">
        <f>IF(E26&lt;&gt;"",COUNTA($E$16:E26),"")</f>
        <v>11</v>
      </c>
      <c r="B26" s="113" t="s">
        <v>41</v>
      </c>
      <c r="C26" s="114" t="s">
        <v>227</v>
      </c>
      <c r="D26" s="108">
        <v>4</v>
      </c>
      <c r="E26" s="108">
        <v>1</v>
      </c>
      <c r="F26" s="108" t="s">
        <v>285</v>
      </c>
      <c r="G26" s="108">
        <v>3</v>
      </c>
      <c r="H26" s="108" t="s">
        <v>285</v>
      </c>
      <c r="I26" s="108" t="s">
        <v>285</v>
      </c>
      <c r="J26" s="109">
        <v>9799</v>
      </c>
    </row>
    <row r="27" spans="1:10" ht="11.45" customHeight="1" x14ac:dyDescent="0.2">
      <c r="A27" s="35">
        <f>IF(E27&lt;&gt;"",COUNTA($E$16:E27),"")</f>
        <v>12</v>
      </c>
      <c r="B27" s="113" t="s">
        <v>42</v>
      </c>
      <c r="C27" s="114" t="s">
        <v>228</v>
      </c>
      <c r="D27" s="108">
        <v>11</v>
      </c>
      <c r="E27" s="108">
        <v>1</v>
      </c>
      <c r="F27" s="108">
        <v>3</v>
      </c>
      <c r="G27" s="108">
        <v>7</v>
      </c>
      <c r="H27" s="108" t="s">
        <v>285</v>
      </c>
      <c r="I27" s="108" t="s">
        <v>285</v>
      </c>
      <c r="J27" s="109">
        <v>3366</v>
      </c>
    </row>
    <row r="28" spans="1:10" ht="22.5" customHeight="1" x14ac:dyDescent="0.2">
      <c r="A28" s="35">
        <f>IF(E28&lt;&gt;"",COUNTA($E$16:E28),"")</f>
        <v>13</v>
      </c>
      <c r="B28" s="113" t="s">
        <v>43</v>
      </c>
      <c r="C28" s="114" t="s">
        <v>229</v>
      </c>
      <c r="D28" s="108">
        <v>9</v>
      </c>
      <c r="E28" s="108">
        <v>2</v>
      </c>
      <c r="F28" s="108">
        <v>1</v>
      </c>
      <c r="G28" s="108">
        <v>4</v>
      </c>
      <c r="H28" s="108">
        <v>2</v>
      </c>
      <c r="I28" s="108" t="s">
        <v>285</v>
      </c>
      <c r="J28" s="109">
        <v>9261</v>
      </c>
    </row>
    <row r="29" spans="1:10" ht="22.5" customHeight="1" x14ac:dyDescent="0.2">
      <c r="A29" s="35">
        <f>IF(E29&lt;&gt;"",COUNTA($E$16:E29),"")</f>
        <v>14</v>
      </c>
      <c r="B29" s="113" t="s">
        <v>44</v>
      </c>
      <c r="C29" s="114" t="s">
        <v>234</v>
      </c>
      <c r="D29" s="108">
        <v>22</v>
      </c>
      <c r="E29" s="108">
        <v>4</v>
      </c>
      <c r="F29" s="108">
        <v>6</v>
      </c>
      <c r="G29" s="108">
        <v>10</v>
      </c>
      <c r="H29" s="108">
        <v>2</v>
      </c>
      <c r="I29" s="108" t="s">
        <v>285</v>
      </c>
      <c r="J29" s="109">
        <v>6637</v>
      </c>
    </row>
    <row r="30" spans="1:10" ht="11.45" customHeight="1" x14ac:dyDescent="0.2">
      <c r="A30" s="35">
        <f>IF(E30&lt;&gt;"",COUNTA($E$16:E30),"")</f>
        <v>15</v>
      </c>
      <c r="B30" s="113" t="s">
        <v>45</v>
      </c>
      <c r="C30" s="115" t="s">
        <v>262</v>
      </c>
      <c r="D30" s="108">
        <v>1</v>
      </c>
      <c r="E30" s="108" t="s">
        <v>285</v>
      </c>
      <c r="F30" s="108" t="s">
        <v>285</v>
      </c>
      <c r="G30" s="108">
        <v>1</v>
      </c>
      <c r="H30" s="108" t="s">
        <v>285</v>
      </c>
      <c r="I30" s="108" t="s">
        <v>285</v>
      </c>
      <c r="J30" s="109">
        <v>310</v>
      </c>
    </row>
    <row r="31" spans="1:10" ht="11.45" customHeight="1" x14ac:dyDescent="0.2">
      <c r="A31" s="35">
        <f>IF(E31&lt;&gt;"",COUNTA($E$16:E31),"")</f>
        <v>16</v>
      </c>
      <c r="B31" s="113" t="s">
        <v>46</v>
      </c>
      <c r="C31" s="116" t="s">
        <v>236</v>
      </c>
      <c r="D31" s="108">
        <v>4</v>
      </c>
      <c r="E31" s="108" t="s">
        <v>285</v>
      </c>
      <c r="F31" s="108" t="s">
        <v>285</v>
      </c>
      <c r="G31" s="108">
        <v>3</v>
      </c>
      <c r="H31" s="108" t="s">
        <v>285</v>
      </c>
      <c r="I31" s="108">
        <v>1</v>
      </c>
      <c r="J31" s="109">
        <v>1538</v>
      </c>
    </row>
    <row r="32" spans="1:10" ht="11.45" customHeight="1" x14ac:dyDescent="0.2">
      <c r="A32" s="35">
        <f>IF(E32&lt;&gt;"",COUNTA($E$16:E32),"")</f>
        <v>17</v>
      </c>
      <c r="B32" s="113" t="s">
        <v>47</v>
      </c>
      <c r="C32" s="116" t="s">
        <v>237</v>
      </c>
      <c r="D32" s="108">
        <v>1</v>
      </c>
      <c r="E32" s="108" t="s">
        <v>285</v>
      </c>
      <c r="F32" s="108" t="s">
        <v>285</v>
      </c>
      <c r="G32" s="108">
        <v>1</v>
      </c>
      <c r="H32" s="108" t="s">
        <v>285</v>
      </c>
      <c r="I32" s="108" t="s">
        <v>285</v>
      </c>
      <c r="J32" s="109">
        <v>450</v>
      </c>
    </row>
    <row r="33" spans="1:10" ht="11.45" customHeight="1" x14ac:dyDescent="0.2">
      <c r="A33" s="35">
        <f>IF(E33&lt;&gt;"",COUNTA($E$16:E33),"")</f>
        <v>18</v>
      </c>
      <c r="B33" s="113" t="s">
        <v>87</v>
      </c>
      <c r="C33" s="114" t="s">
        <v>238</v>
      </c>
      <c r="D33" s="108">
        <v>21</v>
      </c>
      <c r="E33" s="108">
        <v>8</v>
      </c>
      <c r="F33" s="108">
        <v>2</v>
      </c>
      <c r="G33" s="108">
        <v>4</v>
      </c>
      <c r="H33" s="108">
        <v>4</v>
      </c>
      <c r="I33" s="108">
        <v>2</v>
      </c>
      <c r="J33" s="109">
        <v>11183</v>
      </c>
    </row>
    <row r="34" spans="1:10" ht="11.45" customHeight="1" x14ac:dyDescent="0.2">
      <c r="A34" s="35"/>
      <c r="B34" s="113"/>
      <c r="C34" s="114"/>
      <c r="D34" s="108"/>
      <c r="E34" s="108"/>
      <c r="F34" s="108"/>
      <c r="G34" s="108"/>
      <c r="H34" s="108"/>
      <c r="I34" s="108"/>
      <c r="J34" s="109"/>
    </row>
    <row r="35" spans="1:10" ht="11.45" customHeight="1" x14ac:dyDescent="0.2">
      <c r="A35" s="35"/>
      <c r="B35" s="113"/>
      <c r="C35" s="111" t="s">
        <v>263</v>
      </c>
      <c r="D35" s="108"/>
      <c r="E35" s="108"/>
      <c r="F35" s="108"/>
      <c r="G35" s="108"/>
      <c r="H35" s="108"/>
      <c r="I35" s="108"/>
      <c r="J35" s="109"/>
    </row>
    <row r="36" spans="1:10" ht="11.45" customHeight="1" x14ac:dyDescent="0.2">
      <c r="A36" s="35">
        <f>IF(E36&lt;&gt;"",COUNTA($E$16:E36),"")</f>
        <v>19</v>
      </c>
      <c r="B36" s="113"/>
      <c r="C36" s="115" t="s">
        <v>264</v>
      </c>
      <c r="D36" s="108">
        <v>91</v>
      </c>
      <c r="E36" s="108">
        <v>22</v>
      </c>
      <c r="F36" s="108">
        <v>10</v>
      </c>
      <c r="G36" s="108">
        <v>40</v>
      </c>
      <c r="H36" s="108">
        <v>18</v>
      </c>
      <c r="I36" s="108">
        <v>1</v>
      </c>
      <c r="J36" s="109">
        <v>50163</v>
      </c>
    </row>
    <row r="37" spans="1:10" ht="11.45" customHeight="1" x14ac:dyDescent="0.2">
      <c r="A37" s="35" t="str">
        <f>IF(E37&lt;&gt;"",COUNTA($E$16:E37),"")</f>
        <v/>
      </c>
      <c r="B37" s="113"/>
      <c r="C37" s="116" t="s">
        <v>201</v>
      </c>
      <c r="D37" s="108"/>
      <c r="E37" s="108"/>
      <c r="F37" s="108"/>
      <c r="G37" s="108"/>
      <c r="H37" s="108"/>
      <c r="I37" s="108" t="s">
        <v>286</v>
      </c>
      <c r="J37" s="109"/>
    </row>
    <row r="38" spans="1:10" ht="11.45" customHeight="1" x14ac:dyDescent="0.2">
      <c r="A38" s="35">
        <f>IF(E38&lt;&gt;"",COUNTA($E$16:E38),"")</f>
        <v>20</v>
      </c>
      <c r="B38" s="113"/>
      <c r="C38" s="116" t="s">
        <v>265</v>
      </c>
      <c r="D38" s="108">
        <v>45</v>
      </c>
      <c r="E38" s="108">
        <v>14</v>
      </c>
      <c r="F38" s="108">
        <v>8</v>
      </c>
      <c r="G38" s="108">
        <v>18</v>
      </c>
      <c r="H38" s="108">
        <v>5</v>
      </c>
      <c r="I38" s="108" t="s">
        <v>285</v>
      </c>
      <c r="J38" s="109">
        <v>35745</v>
      </c>
    </row>
    <row r="39" spans="1:10" ht="11.45" customHeight="1" x14ac:dyDescent="0.2">
      <c r="A39" s="35">
        <f>IF(E39&lt;&gt;"",COUNTA($E$16:E39),"")</f>
        <v>21</v>
      </c>
      <c r="B39" s="113"/>
      <c r="C39" s="115" t="s">
        <v>266</v>
      </c>
      <c r="D39" s="108">
        <v>97</v>
      </c>
      <c r="E39" s="108">
        <v>17</v>
      </c>
      <c r="F39" s="108">
        <v>19</v>
      </c>
      <c r="G39" s="108">
        <v>49</v>
      </c>
      <c r="H39" s="108">
        <v>8</v>
      </c>
      <c r="I39" s="108">
        <v>2</v>
      </c>
      <c r="J39" s="109">
        <v>162253</v>
      </c>
    </row>
    <row r="40" spans="1:10" ht="11.45" customHeight="1" x14ac:dyDescent="0.2">
      <c r="A40" s="35">
        <f>IF(E40&lt;&gt;"",COUNTA($E$16:E40),"")</f>
        <v>22</v>
      </c>
      <c r="B40" s="113"/>
      <c r="C40" s="115" t="s">
        <v>267</v>
      </c>
      <c r="D40" s="108">
        <v>13</v>
      </c>
      <c r="E40" s="108">
        <v>11</v>
      </c>
      <c r="F40" s="108" t="s">
        <v>285</v>
      </c>
      <c r="G40" s="108">
        <v>2</v>
      </c>
      <c r="H40" s="108" t="s">
        <v>285</v>
      </c>
      <c r="I40" s="108" t="s">
        <v>285</v>
      </c>
      <c r="J40" s="109">
        <v>1269</v>
      </c>
    </row>
    <row r="41" spans="1:10" ht="11.45" customHeight="1" x14ac:dyDescent="0.2">
      <c r="A41" s="35"/>
      <c r="B41" s="113"/>
      <c r="C41" s="115"/>
      <c r="D41" s="108"/>
      <c r="E41" s="108"/>
      <c r="F41" s="108"/>
      <c r="G41" s="108"/>
      <c r="H41" s="108"/>
      <c r="I41" s="108"/>
      <c r="J41" s="109"/>
    </row>
    <row r="42" spans="1:10" ht="11.45" customHeight="1" x14ac:dyDescent="0.2">
      <c r="A42" s="35"/>
      <c r="B42" s="113"/>
      <c r="C42" s="117" t="s">
        <v>268</v>
      </c>
      <c r="D42" s="108"/>
      <c r="E42" s="108"/>
      <c r="F42" s="108"/>
      <c r="G42" s="108"/>
      <c r="H42" s="108"/>
      <c r="I42" s="108"/>
      <c r="J42" s="109"/>
    </row>
    <row r="43" spans="1:10" ht="11.45" customHeight="1" x14ac:dyDescent="0.2">
      <c r="A43" s="35">
        <f>IF(E43&lt;&gt;"",COUNTA($E$16:E43),"")</f>
        <v>23</v>
      </c>
      <c r="B43" s="113"/>
      <c r="C43" s="115" t="s">
        <v>269</v>
      </c>
      <c r="D43" s="108">
        <v>52</v>
      </c>
      <c r="E43" s="108">
        <v>20</v>
      </c>
      <c r="F43" s="108">
        <v>4</v>
      </c>
      <c r="G43" s="108">
        <v>16</v>
      </c>
      <c r="H43" s="108">
        <v>10</v>
      </c>
      <c r="I43" s="108">
        <v>1</v>
      </c>
      <c r="J43" s="109">
        <v>7464</v>
      </c>
    </row>
    <row r="44" spans="1:10" ht="11.45" customHeight="1" x14ac:dyDescent="0.2">
      <c r="A44" s="35">
        <f>IF(E44&lt;&gt;"",COUNTA($E$16:E44),"")</f>
        <v>24</v>
      </c>
      <c r="B44" s="113"/>
      <c r="C44" s="115" t="s">
        <v>270</v>
      </c>
      <c r="D44" s="108">
        <v>149</v>
      </c>
      <c r="E44" s="108">
        <v>30</v>
      </c>
      <c r="F44" s="108">
        <v>25</v>
      </c>
      <c r="G44" s="108">
        <v>75</v>
      </c>
      <c r="H44" s="108">
        <v>16</v>
      </c>
      <c r="I44" s="108">
        <v>2</v>
      </c>
      <c r="J44" s="109">
        <v>206221</v>
      </c>
    </row>
    <row r="45" spans="1:10" ht="11.45" customHeight="1" x14ac:dyDescent="0.2">
      <c r="A45" s="35"/>
      <c r="B45" s="113"/>
      <c r="C45" s="115"/>
      <c r="D45" s="108"/>
      <c r="E45" s="108"/>
      <c r="F45" s="108"/>
      <c r="G45" s="108"/>
      <c r="H45" s="108"/>
      <c r="I45" s="108"/>
      <c r="J45" s="109"/>
    </row>
    <row r="46" spans="1:10" ht="11.45" customHeight="1" x14ac:dyDescent="0.2">
      <c r="A46" s="35"/>
      <c r="B46" s="113"/>
      <c r="C46" s="117" t="s">
        <v>271</v>
      </c>
      <c r="D46" s="108"/>
      <c r="E46" s="108"/>
      <c r="F46" s="108"/>
      <c r="G46" s="108"/>
      <c r="H46" s="108"/>
      <c r="I46" s="108"/>
      <c r="J46" s="109"/>
    </row>
    <row r="47" spans="1:10" ht="11.45" customHeight="1" x14ac:dyDescent="0.2">
      <c r="A47" s="35">
        <f>IF(E47&lt;&gt;"",COUNTA($E$16:E47),"")</f>
        <v>25</v>
      </c>
      <c r="B47" s="113"/>
      <c r="C47" s="115" t="s">
        <v>272</v>
      </c>
      <c r="D47" s="108">
        <v>102</v>
      </c>
      <c r="E47" s="108">
        <v>48</v>
      </c>
      <c r="F47" s="108">
        <v>14</v>
      </c>
      <c r="G47" s="108">
        <v>29</v>
      </c>
      <c r="H47" s="108">
        <v>8</v>
      </c>
      <c r="I47" s="108">
        <v>2</v>
      </c>
      <c r="J47" s="109">
        <v>33298</v>
      </c>
    </row>
    <row r="48" spans="1:10" ht="11.45" customHeight="1" x14ac:dyDescent="0.2">
      <c r="A48" s="35">
        <f>IF(E48&lt;&gt;"",COUNTA($E$16:E48),"")</f>
        <v>26</v>
      </c>
      <c r="B48" s="113"/>
      <c r="C48" s="115" t="s">
        <v>273</v>
      </c>
      <c r="D48" s="108">
        <v>2</v>
      </c>
      <c r="E48" s="108">
        <v>2</v>
      </c>
      <c r="F48" s="108" t="s">
        <v>285</v>
      </c>
      <c r="G48" s="108" t="s">
        <v>285</v>
      </c>
      <c r="H48" s="108" t="s">
        <v>285</v>
      </c>
      <c r="I48" s="108" t="s">
        <v>285</v>
      </c>
      <c r="J48" s="109">
        <v>95</v>
      </c>
    </row>
    <row r="49" spans="1:10" ht="11.45" customHeight="1" x14ac:dyDescent="0.2">
      <c r="A49" s="35">
        <f>IF(E49&lt;&gt;"",COUNTA($E$16:E49),"")</f>
        <v>27</v>
      </c>
      <c r="B49" s="113"/>
      <c r="C49" s="115" t="s">
        <v>274</v>
      </c>
      <c r="D49" s="108">
        <v>5</v>
      </c>
      <c r="E49" s="108" t="s">
        <v>285</v>
      </c>
      <c r="F49" s="108" t="s">
        <v>285</v>
      </c>
      <c r="G49" s="108">
        <v>4</v>
      </c>
      <c r="H49" s="108">
        <v>1</v>
      </c>
      <c r="I49" s="108" t="s">
        <v>285</v>
      </c>
      <c r="J49" s="109">
        <v>7575</v>
      </c>
    </row>
    <row r="50" spans="1:10" ht="11.45" customHeight="1" x14ac:dyDescent="0.2">
      <c r="A50" s="35">
        <f>IF(E50&lt;&gt;"",COUNTA($E$16:E50),"")</f>
        <v>28</v>
      </c>
      <c r="B50" s="113"/>
      <c r="C50" s="115" t="s">
        <v>275</v>
      </c>
      <c r="D50" s="108">
        <v>92</v>
      </c>
      <c r="E50" s="108" t="s">
        <v>285</v>
      </c>
      <c r="F50" s="108">
        <v>15</v>
      </c>
      <c r="G50" s="108">
        <v>58</v>
      </c>
      <c r="H50" s="108">
        <v>17</v>
      </c>
      <c r="I50" s="108">
        <v>1</v>
      </c>
      <c r="J50" s="109">
        <v>172716</v>
      </c>
    </row>
    <row r="51" spans="1:10" ht="22.5" customHeight="1" x14ac:dyDescent="0.2">
      <c r="A51" s="35">
        <f>IF(E51&lt;&gt;"",COUNTA($E$16:E51),"")</f>
        <v>29</v>
      </c>
      <c r="B51" s="113"/>
      <c r="C51" s="115" t="s">
        <v>276</v>
      </c>
      <c r="D51" s="108" t="s">
        <v>285</v>
      </c>
      <c r="E51" s="108" t="s">
        <v>285</v>
      </c>
      <c r="F51" s="108" t="s">
        <v>285</v>
      </c>
      <c r="G51" s="108" t="s">
        <v>285</v>
      </c>
      <c r="H51" s="108" t="s">
        <v>285</v>
      </c>
      <c r="I51" s="108" t="s">
        <v>285</v>
      </c>
      <c r="J51" s="109" t="s">
        <v>285</v>
      </c>
    </row>
  </sheetData>
  <mergeCells count="16">
    <mergeCell ref="C3:C13"/>
    <mergeCell ref="A1:C1"/>
    <mergeCell ref="D1:J1"/>
    <mergeCell ref="B3:B13"/>
    <mergeCell ref="A3:A13"/>
    <mergeCell ref="F4:F12"/>
    <mergeCell ref="G4:G12"/>
    <mergeCell ref="H4:H12"/>
    <mergeCell ref="I4:I12"/>
    <mergeCell ref="D13:I13"/>
    <mergeCell ref="A2:C2"/>
    <mergeCell ref="D3:D12"/>
    <mergeCell ref="E3:I3"/>
    <mergeCell ref="J3:J12"/>
    <mergeCell ref="E4:E12"/>
    <mergeCell ref="D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2020 00&amp;R&amp;"-,Standard"&amp;7&amp;P</oddFooter>
    <evenFooter>&amp;L&amp;"-,Standard"&amp;7&amp;P&amp;R&amp;"-,Standard"&amp;7StatA MV, Statistischer Bericht  J113 2020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140" zoomScaleNormal="140" workbookViewId="0">
      <pane xSplit="3" ySplit="10" topLeftCell="D11" activePane="bottomRight" state="frozen"/>
      <selection sqref="A1:XFD1"/>
      <selection pane="topRight" sqref="A1:XFD1"/>
      <selection pane="bottomLeft" sqref="A1:XFD1"/>
      <selection pane="bottomRight" activeCell="D11" sqref="D11"/>
    </sheetView>
  </sheetViews>
  <sheetFormatPr baseColWidth="10" defaultColWidth="11.42578125" defaultRowHeight="12" customHeight="1" x14ac:dyDescent="0.2"/>
  <cols>
    <col min="1" max="1" width="3.7109375" style="24" customWidth="1"/>
    <col min="2" max="2" width="4.7109375" style="26" customWidth="1"/>
    <col min="3" max="3" width="34.7109375" style="26" customWidth="1"/>
    <col min="4" max="4" width="5.7109375" style="26" customWidth="1"/>
    <col min="5" max="5" width="6.28515625" style="24" customWidth="1"/>
    <col min="6" max="6" width="6.7109375" style="24" customWidth="1"/>
    <col min="7" max="8" width="7.7109375" style="24" customWidth="1"/>
    <col min="9" max="9" width="7" style="24" customWidth="1"/>
    <col min="10" max="10" width="7.7109375" style="24" customWidth="1"/>
    <col min="11" max="16384" width="11.42578125" style="24"/>
  </cols>
  <sheetData>
    <row r="1" spans="1:10" s="84" customFormat="1" ht="24.95" customHeight="1" x14ac:dyDescent="0.2">
      <c r="A1" s="205" t="s">
        <v>165</v>
      </c>
      <c r="B1" s="206"/>
      <c r="C1" s="206"/>
      <c r="D1" s="209" t="s">
        <v>292</v>
      </c>
      <c r="E1" s="209"/>
      <c r="F1" s="209"/>
      <c r="G1" s="209"/>
      <c r="H1" s="209"/>
      <c r="I1" s="209"/>
      <c r="J1" s="210"/>
    </row>
    <row r="2" spans="1:10" s="30" customFormat="1" ht="30" customHeight="1" x14ac:dyDescent="0.2">
      <c r="A2" s="212" t="s">
        <v>180</v>
      </c>
      <c r="B2" s="213"/>
      <c r="C2" s="213"/>
      <c r="D2" s="207" t="s">
        <v>293</v>
      </c>
      <c r="E2" s="207"/>
      <c r="F2" s="207"/>
      <c r="G2" s="207"/>
      <c r="H2" s="207"/>
      <c r="I2" s="207"/>
      <c r="J2" s="208"/>
    </row>
    <row r="3" spans="1:10" s="22" customFormat="1" ht="11.45" customHeight="1" x14ac:dyDescent="0.2">
      <c r="A3" s="214" t="s">
        <v>30</v>
      </c>
      <c r="B3" s="211" t="s">
        <v>328</v>
      </c>
      <c r="C3" s="211" t="s">
        <v>85</v>
      </c>
      <c r="D3" s="211" t="s">
        <v>52</v>
      </c>
      <c r="E3" s="211"/>
      <c r="F3" s="211"/>
      <c r="G3" s="211" t="s">
        <v>86</v>
      </c>
      <c r="H3" s="211" t="s">
        <v>128</v>
      </c>
      <c r="I3" s="211" t="s">
        <v>277</v>
      </c>
      <c r="J3" s="215" t="s">
        <v>63</v>
      </c>
    </row>
    <row r="4" spans="1:10" s="22" customFormat="1" ht="11.45" customHeight="1" x14ac:dyDescent="0.2">
      <c r="A4" s="214"/>
      <c r="B4" s="211"/>
      <c r="C4" s="211"/>
      <c r="D4" s="211" t="s">
        <v>110</v>
      </c>
      <c r="E4" s="211" t="s">
        <v>184</v>
      </c>
      <c r="F4" s="211"/>
      <c r="G4" s="211"/>
      <c r="H4" s="211"/>
      <c r="I4" s="211"/>
      <c r="J4" s="215"/>
    </row>
    <row r="5" spans="1:10" s="22" customFormat="1" ht="11.45" customHeight="1" x14ac:dyDescent="0.2">
      <c r="A5" s="214"/>
      <c r="B5" s="211"/>
      <c r="C5" s="211"/>
      <c r="D5" s="211"/>
      <c r="E5" s="211" t="s">
        <v>56</v>
      </c>
      <c r="F5" s="211" t="s">
        <v>88</v>
      </c>
      <c r="G5" s="211"/>
      <c r="H5" s="211"/>
      <c r="I5" s="211"/>
      <c r="J5" s="215"/>
    </row>
    <row r="6" spans="1:10" s="22" customFormat="1" ht="11.45" customHeight="1" x14ac:dyDescent="0.2">
      <c r="A6" s="214"/>
      <c r="B6" s="211"/>
      <c r="C6" s="211"/>
      <c r="D6" s="211"/>
      <c r="E6" s="211"/>
      <c r="F6" s="211"/>
      <c r="G6" s="211"/>
      <c r="H6" s="211"/>
      <c r="I6" s="211"/>
      <c r="J6" s="215"/>
    </row>
    <row r="7" spans="1:10" s="22" customFormat="1" ht="11.45" customHeight="1" x14ac:dyDescent="0.2">
      <c r="A7" s="214"/>
      <c r="B7" s="211"/>
      <c r="C7" s="211"/>
      <c r="D7" s="211"/>
      <c r="E7" s="211"/>
      <c r="F7" s="211"/>
      <c r="G7" s="211"/>
      <c r="H7" s="211"/>
      <c r="I7" s="211"/>
      <c r="J7" s="215"/>
    </row>
    <row r="8" spans="1:10" s="22" customFormat="1" ht="11.45" customHeight="1" x14ac:dyDescent="0.2">
      <c r="A8" s="214"/>
      <c r="B8" s="211"/>
      <c r="C8" s="211"/>
      <c r="D8" s="211"/>
      <c r="E8" s="211"/>
      <c r="F8" s="211"/>
      <c r="G8" s="211"/>
      <c r="H8" s="211"/>
      <c r="I8" s="211"/>
      <c r="J8" s="215"/>
    </row>
    <row r="9" spans="1:10" s="22" customFormat="1" ht="11.45" customHeight="1" x14ac:dyDescent="0.2">
      <c r="A9" s="214"/>
      <c r="B9" s="211"/>
      <c r="C9" s="211"/>
      <c r="D9" s="211" t="s">
        <v>21</v>
      </c>
      <c r="E9" s="211"/>
      <c r="F9" s="211"/>
      <c r="G9" s="211"/>
      <c r="H9" s="118" t="s">
        <v>22</v>
      </c>
      <c r="I9" s="118" t="s">
        <v>21</v>
      </c>
      <c r="J9" s="119" t="s">
        <v>57</v>
      </c>
    </row>
    <row r="10" spans="1:10" s="23" customFormat="1" ht="11.45" customHeight="1" x14ac:dyDescent="0.2">
      <c r="A10" s="49">
        <v>1</v>
      </c>
      <c r="B10" s="32">
        <v>2</v>
      </c>
      <c r="C10" s="32">
        <v>3</v>
      </c>
      <c r="D10" s="32">
        <v>4</v>
      </c>
      <c r="E10" s="32">
        <v>5</v>
      </c>
      <c r="F10" s="32">
        <v>6</v>
      </c>
      <c r="G10" s="32">
        <v>7</v>
      </c>
      <c r="H10" s="32">
        <v>8</v>
      </c>
      <c r="I10" s="32">
        <v>9</v>
      </c>
      <c r="J10" s="33">
        <v>10</v>
      </c>
    </row>
    <row r="11" spans="1:10" s="23" customFormat="1" ht="11.45" customHeight="1" x14ac:dyDescent="0.2">
      <c r="A11" s="50"/>
      <c r="B11" s="120"/>
      <c r="C11" s="121"/>
      <c r="D11" s="122"/>
      <c r="E11" s="91"/>
      <c r="F11" s="91"/>
      <c r="G11" s="89"/>
      <c r="H11" s="123"/>
      <c r="I11" s="124"/>
      <c r="J11" s="103"/>
    </row>
    <row r="12" spans="1:10" s="22" customFormat="1" ht="11.45" customHeight="1" x14ac:dyDescent="0.2">
      <c r="A12" s="51">
        <f>IF(F12&lt;&gt;"",COUNTA($F12:F$12),"")</f>
        <v>1</v>
      </c>
      <c r="B12" s="125" t="s">
        <v>48</v>
      </c>
      <c r="C12" s="126" t="s">
        <v>20</v>
      </c>
      <c r="D12" s="91">
        <v>201</v>
      </c>
      <c r="E12" s="91">
        <v>164</v>
      </c>
      <c r="F12" s="91">
        <v>37</v>
      </c>
      <c r="G12" s="89">
        <v>263</v>
      </c>
      <c r="H12" s="127">
        <v>-23.6</v>
      </c>
      <c r="I12" s="102">
        <v>1430</v>
      </c>
      <c r="J12" s="102">
        <v>213685</v>
      </c>
    </row>
    <row r="13" spans="1:10" s="22" customFormat="1" ht="11.45" customHeight="1" x14ac:dyDescent="0.2">
      <c r="A13" s="51">
        <f>IF(F13&lt;&gt;"",COUNTA($F$12:F13),"")</f>
        <v>2</v>
      </c>
      <c r="B13" s="128" t="s">
        <v>33</v>
      </c>
      <c r="C13" s="98" t="s">
        <v>199</v>
      </c>
      <c r="D13" s="96">
        <v>6</v>
      </c>
      <c r="E13" s="96">
        <v>6</v>
      </c>
      <c r="F13" s="96" t="s">
        <v>285</v>
      </c>
      <c r="G13" s="94">
        <v>3</v>
      </c>
      <c r="H13" s="123">
        <v>100</v>
      </c>
      <c r="I13" s="103">
        <v>24</v>
      </c>
      <c r="J13" s="103">
        <v>93216</v>
      </c>
    </row>
    <row r="14" spans="1:10" s="23" customFormat="1" ht="11.45" customHeight="1" x14ac:dyDescent="0.2">
      <c r="A14" s="51">
        <f>IF(F14&lt;&gt;"",COUNTA($F$12:F14),"")</f>
        <v>3</v>
      </c>
      <c r="B14" s="128" t="s">
        <v>34</v>
      </c>
      <c r="C14" s="98" t="s">
        <v>200</v>
      </c>
      <c r="D14" s="96">
        <v>13</v>
      </c>
      <c r="E14" s="96">
        <v>12</v>
      </c>
      <c r="F14" s="96">
        <v>1</v>
      </c>
      <c r="G14" s="94">
        <v>29</v>
      </c>
      <c r="H14" s="123">
        <v>-55.2</v>
      </c>
      <c r="I14" s="103">
        <v>437</v>
      </c>
      <c r="J14" s="103">
        <v>32931</v>
      </c>
    </row>
    <row r="15" spans="1:10" s="22" customFormat="1" ht="9.9499999999999993" customHeight="1" x14ac:dyDescent="0.2">
      <c r="A15" s="51" t="str">
        <f>IF(F15&lt;&gt;"",COUNTA($F$12:F15),"")</f>
        <v/>
      </c>
      <c r="B15" s="128"/>
      <c r="C15" s="98" t="s">
        <v>201</v>
      </c>
      <c r="D15" s="96"/>
      <c r="E15" s="96"/>
      <c r="F15" s="96"/>
      <c r="G15" s="94"/>
      <c r="H15" s="123"/>
      <c r="I15" s="103"/>
      <c r="J15" s="103"/>
    </row>
    <row r="16" spans="1:10" ht="11.45" customHeight="1" x14ac:dyDescent="0.2">
      <c r="A16" s="51">
        <f>IF(F16&lt;&gt;"",COUNTA($F$12:F16),"")</f>
        <v>4</v>
      </c>
      <c r="B16" s="128">
        <v>10</v>
      </c>
      <c r="C16" s="98" t="s">
        <v>202</v>
      </c>
      <c r="D16" s="96">
        <v>2</v>
      </c>
      <c r="E16" s="96">
        <v>2</v>
      </c>
      <c r="F16" s="96" t="s">
        <v>285</v>
      </c>
      <c r="G16" s="94">
        <v>7</v>
      </c>
      <c r="H16" s="123">
        <v>-71.400000000000006</v>
      </c>
      <c r="I16" s="103">
        <v>157</v>
      </c>
      <c r="J16" s="103">
        <v>2501</v>
      </c>
    </row>
    <row r="17" spans="1:10" ht="11.45" customHeight="1" x14ac:dyDescent="0.2">
      <c r="A17" s="51">
        <f>IF(F17&lt;&gt;"",COUNTA($F$12:F17),"")</f>
        <v>5</v>
      </c>
      <c r="B17" s="128">
        <v>13</v>
      </c>
      <c r="C17" s="98" t="s">
        <v>203</v>
      </c>
      <c r="D17" s="96">
        <v>2</v>
      </c>
      <c r="E17" s="96">
        <v>2</v>
      </c>
      <c r="F17" s="96" t="s">
        <v>285</v>
      </c>
      <c r="G17" s="94">
        <v>1</v>
      </c>
      <c r="H17" s="123">
        <v>100</v>
      </c>
      <c r="I17" s="103">
        <v>36</v>
      </c>
      <c r="J17" s="103">
        <v>4281</v>
      </c>
    </row>
    <row r="18" spans="1:10" ht="22.5" customHeight="1" x14ac:dyDescent="0.2">
      <c r="A18" s="51">
        <f>IF(F18&lt;&gt;"",COUNTA($F$12:F18),"")</f>
        <v>6</v>
      </c>
      <c r="B18" s="128">
        <v>16</v>
      </c>
      <c r="C18" s="98" t="s">
        <v>204</v>
      </c>
      <c r="D18" s="96" t="s">
        <v>285</v>
      </c>
      <c r="E18" s="96" t="s">
        <v>285</v>
      </c>
      <c r="F18" s="96" t="s">
        <v>285</v>
      </c>
      <c r="G18" s="94" t="s">
        <v>285</v>
      </c>
      <c r="H18" s="123" t="s">
        <v>285</v>
      </c>
      <c r="I18" s="103" t="s">
        <v>285</v>
      </c>
      <c r="J18" s="103" t="s">
        <v>285</v>
      </c>
    </row>
    <row r="19" spans="1:10" ht="11.45" customHeight="1" x14ac:dyDescent="0.2">
      <c r="A19" s="51">
        <f>IF(F19&lt;&gt;"",COUNTA($F$12:F19),"")</f>
        <v>7</v>
      </c>
      <c r="B19" s="128">
        <v>17</v>
      </c>
      <c r="C19" s="98" t="s">
        <v>205</v>
      </c>
      <c r="D19" s="96" t="s">
        <v>285</v>
      </c>
      <c r="E19" s="96" t="s">
        <v>285</v>
      </c>
      <c r="F19" s="96" t="s">
        <v>285</v>
      </c>
      <c r="G19" s="94" t="s">
        <v>285</v>
      </c>
      <c r="H19" s="123" t="s">
        <v>285</v>
      </c>
      <c r="I19" s="103" t="s">
        <v>285</v>
      </c>
      <c r="J19" s="103" t="s">
        <v>285</v>
      </c>
    </row>
    <row r="20" spans="1:10" ht="22.5" customHeight="1" x14ac:dyDescent="0.2">
      <c r="A20" s="51">
        <f>IF(F20&lt;&gt;"",COUNTA($F$12:F20),"")</f>
        <v>8</v>
      </c>
      <c r="B20" s="128">
        <v>18</v>
      </c>
      <c r="C20" s="98" t="s">
        <v>206</v>
      </c>
      <c r="D20" s="96" t="s">
        <v>285</v>
      </c>
      <c r="E20" s="96" t="s">
        <v>285</v>
      </c>
      <c r="F20" s="96" t="s">
        <v>285</v>
      </c>
      <c r="G20" s="94">
        <v>2</v>
      </c>
      <c r="H20" s="123" t="s">
        <v>9</v>
      </c>
      <c r="I20" s="103" t="s">
        <v>285</v>
      </c>
      <c r="J20" s="103" t="s">
        <v>285</v>
      </c>
    </row>
    <row r="21" spans="1:10" ht="11.45" customHeight="1" x14ac:dyDescent="0.2">
      <c r="A21" s="51">
        <f>IF(F21&lt;&gt;"",COUNTA($F$12:F21),"")</f>
        <v>9</v>
      </c>
      <c r="B21" s="128">
        <v>20</v>
      </c>
      <c r="C21" s="98" t="s">
        <v>207</v>
      </c>
      <c r="D21" s="96" t="s">
        <v>285</v>
      </c>
      <c r="E21" s="96" t="s">
        <v>285</v>
      </c>
      <c r="F21" s="96" t="s">
        <v>285</v>
      </c>
      <c r="G21" s="94" t="s">
        <v>285</v>
      </c>
      <c r="H21" s="123" t="s">
        <v>285</v>
      </c>
      <c r="I21" s="103" t="s">
        <v>285</v>
      </c>
      <c r="J21" s="103" t="s">
        <v>285</v>
      </c>
    </row>
    <row r="22" spans="1:10" ht="22.5" customHeight="1" x14ac:dyDescent="0.2">
      <c r="A22" s="51">
        <f>IF(F22&lt;&gt;"",COUNTA($F$12:F22),"")</f>
        <v>10</v>
      </c>
      <c r="B22" s="128">
        <v>26</v>
      </c>
      <c r="C22" s="98" t="s">
        <v>208</v>
      </c>
      <c r="D22" s="96">
        <v>2</v>
      </c>
      <c r="E22" s="96">
        <v>2</v>
      </c>
      <c r="F22" s="96" t="s">
        <v>285</v>
      </c>
      <c r="G22" s="94" t="s">
        <v>285</v>
      </c>
      <c r="H22" s="123" t="s">
        <v>9</v>
      </c>
      <c r="I22" s="103">
        <v>16</v>
      </c>
      <c r="J22" s="103">
        <v>2162</v>
      </c>
    </row>
    <row r="23" spans="1:10" ht="11.45" customHeight="1" x14ac:dyDescent="0.2">
      <c r="A23" s="51">
        <f>IF(F23&lt;&gt;"",COUNTA($F$12:F23),"")</f>
        <v>11</v>
      </c>
      <c r="B23" s="129">
        <v>28</v>
      </c>
      <c r="C23" s="98" t="s">
        <v>209</v>
      </c>
      <c r="D23" s="96">
        <v>2</v>
      </c>
      <c r="E23" s="96">
        <v>2</v>
      </c>
      <c r="F23" s="96" t="s">
        <v>285</v>
      </c>
      <c r="G23" s="94">
        <v>1</v>
      </c>
      <c r="H23" s="123">
        <v>100</v>
      </c>
      <c r="I23" s="103" t="s">
        <v>285</v>
      </c>
      <c r="J23" s="103">
        <v>378</v>
      </c>
    </row>
    <row r="24" spans="1:10" ht="11.45" customHeight="1" x14ac:dyDescent="0.2">
      <c r="A24" s="51">
        <f>IF(F24&lt;&gt;"",COUNTA($F$12:F24),"")</f>
        <v>12</v>
      </c>
      <c r="B24" s="128">
        <v>31</v>
      </c>
      <c r="C24" s="98" t="s">
        <v>210</v>
      </c>
      <c r="D24" s="96" t="s">
        <v>285</v>
      </c>
      <c r="E24" s="96" t="s">
        <v>285</v>
      </c>
      <c r="F24" s="96" t="s">
        <v>285</v>
      </c>
      <c r="G24" s="94" t="s">
        <v>285</v>
      </c>
      <c r="H24" s="123" t="s">
        <v>285</v>
      </c>
      <c r="I24" s="103" t="s">
        <v>285</v>
      </c>
      <c r="J24" s="103" t="s">
        <v>285</v>
      </c>
    </row>
    <row r="25" spans="1:10" ht="11.45" customHeight="1" x14ac:dyDescent="0.2">
      <c r="A25" s="51">
        <f>IF(F25&lt;&gt;"",COUNTA($F$12:F25),"")</f>
        <v>13</v>
      </c>
      <c r="B25" s="129">
        <v>32</v>
      </c>
      <c r="C25" s="98" t="s">
        <v>211</v>
      </c>
      <c r="D25" s="96" t="s">
        <v>285</v>
      </c>
      <c r="E25" s="96" t="s">
        <v>285</v>
      </c>
      <c r="F25" s="96" t="s">
        <v>285</v>
      </c>
      <c r="G25" s="94">
        <v>3</v>
      </c>
      <c r="H25" s="123" t="s">
        <v>9</v>
      </c>
      <c r="I25" s="103" t="s">
        <v>285</v>
      </c>
      <c r="J25" s="103" t="s">
        <v>285</v>
      </c>
    </row>
    <row r="26" spans="1:10" ht="22.5" customHeight="1" x14ac:dyDescent="0.2">
      <c r="A26" s="51">
        <f>IF(F26&lt;&gt;"",COUNTA($F$12:F26),"")</f>
        <v>14</v>
      </c>
      <c r="B26" s="129">
        <v>33</v>
      </c>
      <c r="C26" s="98" t="s">
        <v>212</v>
      </c>
      <c r="D26" s="96">
        <v>1</v>
      </c>
      <c r="E26" s="96">
        <v>1</v>
      </c>
      <c r="F26" s="96" t="s">
        <v>285</v>
      </c>
      <c r="G26" s="94">
        <v>2</v>
      </c>
      <c r="H26" s="123">
        <v>-50</v>
      </c>
      <c r="I26" s="103">
        <v>8</v>
      </c>
      <c r="J26" s="103">
        <v>62</v>
      </c>
    </row>
    <row r="27" spans="1:10" ht="11.45" customHeight="1" x14ac:dyDescent="0.2">
      <c r="A27" s="51">
        <f>IF(F27&lt;&gt;"",COUNTA($F$12:F27),"")</f>
        <v>15</v>
      </c>
      <c r="B27" s="128" t="s">
        <v>35</v>
      </c>
      <c r="C27" s="98" t="s">
        <v>213</v>
      </c>
      <c r="D27" s="96">
        <v>6</v>
      </c>
      <c r="E27" s="96">
        <v>5</v>
      </c>
      <c r="F27" s="96">
        <v>1</v>
      </c>
      <c r="G27" s="94">
        <v>2</v>
      </c>
      <c r="H27" s="123">
        <v>200</v>
      </c>
      <c r="I27" s="103">
        <v>3</v>
      </c>
      <c r="J27" s="103">
        <v>12008</v>
      </c>
    </row>
    <row r="28" spans="1:10" ht="11.45" customHeight="1" x14ac:dyDescent="0.2">
      <c r="A28" s="51">
        <f>IF(F28&lt;&gt;"",COUNTA($F$12:F28),"")</f>
        <v>16</v>
      </c>
      <c r="B28" s="128" t="s">
        <v>36</v>
      </c>
      <c r="C28" s="98" t="s">
        <v>214</v>
      </c>
      <c r="D28" s="96">
        <v>36</v>
      </c>
      <c r="E28" s="96">
        <v>28</v>
      </c>
      <c r="F28" s="96">
        <v>8</v>
      </c>
      <c r="G28" s="94">
        <v>42</v>
      </c>
      <c r="H28" s="123">
        <v>-14.3</v>
      </c>
      <c r="I28" s="103">
        <v>92</v>
      </c>
      <c r="J28" s="103">
        <v>8319</v>
      </c>
    </row>
    <row r="29" spans="1:10" ht="11.45" customHeight="1" x14ac:dyDescent="0.2">
      <c r="A29" s="51">
        <f>IF(F29&lt;&gt;"",COUNTA($F$12:F29),"")</f>
        <v>17</v>
      </c>
      <c r="B29" s="128">
        <v>41</v>
      </c>
      <c r="C29" s="98" t="s">
        <v>215</v>
      </c>
      <c r="D29" s="96">
        <v>8</v>
      </c>
      <c r="E29" s="96">
        <v>7</v>
      </c>
      <c r="F29" s="96">
        <v>1</v>
      </c>
      <c r="G29" s="94">
        <v>5</v>
      </c>
      <c r="H29" s="123">
        <v>60</v>
      </c>
      <c r="I29" s="103">
        <v>12</v>
      </c>
      <c r="J29" s="103">
        <v>1140</v>
      </c>
    </row>
    <row r="30" spans="1:10" ht="11.45" customHeight="1" x14ac:dyDescent="0.2">
      <c r="A30" s="51">
        <f>IF(F30&lt;&gt;"",COUNTA($F$12:F30),"")</f>
        <v>18</v>
      </c>
      <c r="B30" s="128">
        <v>42</v>
      </c>
      <c r="C30" s="98" t="s">
        <v>216</v>
      </c>
      <c r="D30" s="96">
        <v>3</v>
      </c>
      <c r="E30" s="96">
        <v>3</v>
      </c>
      <c r="F30" s="96" t="s">
        <v>285</v>
      </c>
      <c r="G30" s="94">
        <v>1</v>
      </c>
      <c r="H30" s="123">
        <v>200</v>
      </c>
      <c r="I30" s="103">
        <v>12</v>
      </c>
      <c r="J30" s="103">
        <v>472</v>
      </c>
    </row>
    <row r="31" spans="1:10" ht="22.5" customHeight="1" x14ac:dyDescent="0.2">
      <c r="A31" s="51">
        <f>IF(F31&lt;&gt;"",COUNTA($F$12:F31),"")</f>
        <v>19</v>
      </c>
      <c r="B31" s="129">
        <v>43</v>
      </c>
      <c r="C31" s="98" t="s">
        <v>217</v>
      </c>
      <c r="D31" s="96">
        <v>25</v>
      </c>
      <c r="E31" s="96">
        <v>18</v>
      </c>
      <c r="F31" s="96">
        <v>7</v>
      </c>
      <c r="G31" s="94">
        <v>36</v>
      </c>
      <c r="H31" s="123">
        <v>-30.6</v>
      </c>
      <c r="I31" s="103">
        <v>68</v>
      </c>
      <c r="J31" s="103">
        <v>6707</v>
      </c>
    </row>
    <row r="32" spans="1:10" ht="11.45" customHeight="1" x14ac:dyDescent="0.2">
      <c r="A32" s="51">
        <f>IF(F32&lt;&gt;"",COUNTA($F$12:F32),"")</f>
        <v>20</v>
      </c>
      <c r="B32" s="129" t="s">
        <v>37</v>
      </c>
      <c r="C32" s="98" t="s">
        <v>239</v>
      </c>
      <c r="D32" s="96">
        <v>22</v>
      </c>
      <c r="E32" s="96">
        <v>14</v>
      </c>
      <c r="F32" s="96">
        <v>8</v>
      </c>
      <c r="G32" s="94">
        <v>35</v>
      </c>
      <c r="H32" s="123">
        <v>-37.1</v>
      </c>
      <c r="I32" s="103">
        <v>97</v>
      </c>
      <c r="J32" s="103">
        <v>7866</v>
      </c>
    </row>
    <row r="33" spans="1:10" ht="22.5" customHeight="1" x14ac:dyDescent="0.2">
      <c r="A33" s="51">
        <f>IF(F33&lt;&gt;"",COUNTA($F$12:F33),"")</f>
        <v>21</v>
      </c>
      <c r="B33" s="129">
        <v>45</v>
      </c>
      <c r="C33" s="98" t="s">
        <v>218</v>
      </c>
      <c r="D33" s="96">
        <v>7</v>
      </c>
      <c r="E33" s="96">
        <v>4</v>
      </c>
      <c r="F33" s="96">
        <v>3</v>
      </c>
      <c r="G33" s="94">
        <v>8</v>
      </c>
      <c r="H33" s="123">
        <v>-12.5</v>
      </c>
      <c r="I33" s="103">
        <v>31</v>
      </c>
      <c r="J33" s="103">
        <v>2186</v>
      </c>
    </row>
    <row r="34" spans="1:10" ht="22.5" customHeight="1" x14ac:dyDescent="0.2">
      <c r="A34" s="51">
        <f>IF(F34&lt;&gt;"",COUNTA($F$12:F34),"")</f>
        <v>22</v>
      </c>
      <c r="B34" s="129">
        <v>46</v>
      </c>
      <c r="C34" s="98" t="s">
        <v>219</v>
      </c>
      <c r="D34" s="96">
        <v>7</v>
      </c>
      <c r="E34" s="96">
        <v>3</v>
      </c>
      <c r="F34" s="96">
        <v>4</v>
      </c>
      <c r="G34" s="94">
        <v>10</v>
      </c>
      <c r="H34" s="123">
        <v>-30</v>
      </c>
      <c r="I34" s="103">
        <v>13</v>
      </c>
      <c r="J34" s="103">
        <v>1060</v>
      </c>
    </row>
    <row r="35" spans="1:10" ht="11.45" customHeight="1" x14ac:dyDescent="0.2">
      <c r="A35" s="51">
        <f>IF(F35&lt;&gt;"",COUNTA($F$12:F35),"")</f>
        <v>23</v>
      </c>
      <c r="B35" s="129">
        <v>47</v>
      </c>
      <c r="C35" s="98" t="s">
        <v>220</v>
      </c>
      <c r="D35" s="96">
        <v>8</v>
      </c>
      <c r="E35" s="96">
        <v>7</v>
      </c>
      <c r="F35" s="96">
        <v>1</v>
      </c>
      <c r="G35" s="94">
        <v>17</v>
      </c>
      <c r="H35" s="123">
        <v>-52.9</v>
      </c>
      <c r="I35" s="103">
        <v>53</v>
      </c>
      <c r="J35" s="103">
        <v>4620</v>
      </c>
    </row>
    <row r="36" spans="1:10" ht="11.45" customHeight="1" x14ac:dyDescent="0.2">
      <c r="A36" s="51">
        <f>IF(F36&lt;&gt;"",COUNTA($F$12:F36),"")</f>
        <v>24</v>
      </c>
      <c r="B36" s="128" t="s">
        <v>38</v>
      </c>
      <c r="C36" s="98" t="s">
        <v>221</v>
      </c>
      <c r="D36" s="96">
        <v>24</v>
      </c>
      <c r="E36" s="96">
        <v>23</v>
      </c>
      <c r="F36" s="96">
        <v>1</v>
      </c>
      <c r="G36" s="94">
        <v>24</v>
      </c>
      <c r="H36" s="123">
        <v>0</v>
      </c>
      <c r="I36" s="103">
        <v>217</v>
      </c>
      <c r="J36" s="103">
        <v>11079</v>
      </c>
    </row>
    <row r="37" spans="1:10" ht="11.45" customHeight="1" x14ac:dyDescent="0.2">
      <c r="A37" s="51">
        <f>IF(F37&lt;&gt;"",COUNTA($F$12:F37),"")</f>
        <v>25</v>
      </c>
      <c r="B37" s="129">
        <v>49</v>
      </c>
      <c r="C37" s="98" t="s">
        <v>222</v>
      </c>
      <c r="D37" s="96">
        <v>20</v>
      </c>
      <c r="E37" s="96">
        <v>20</v>
      </c>
      <c r="F37" s="96" t="s">
        <v>285</v>
      </c>
      <c r="G37" s="94">
        <v>9</v>
      </c>
      <c r="H37" s="123">
        <v>122.2</v>
      </c>
      <c r="I37" s="103">
        <v>189</v>
      </c>
      <c r="J37" s="103">
        <v>10697</v>
      </c>
    </row>
    <row r="38" spans="1:10" ht="11.45" customHeight="1" x14ac:dyDescent="0.2">
      <c r="A38" s="51">
        <f>IF(F38&lt;&gt;"",COUNTA($F$12:F38),"")</f>
        <v>26</v>
      </c>
      <c r="B38" s="128" t="s">
        <v>39</v>
      </c>
      <c r="C38" s="98" t="s">
        <v>223</v>
      </c>
      <c r="D38" s="96">
        <v>17</v>
      </c>
      <c r="E38" s="96">
        <v>16</v>
      </c>
      <c r="F38" s="96">
        <v>1</v>
      </c>
      <c r="G38" s="94">
        <v>35</v>
      </c>
      <c r="H38" s="123">
        <v>-51.4</v>
      </c>
      <c r="I38" s="103">
        <v>174</v>
      </c>
      <c r="J38" s="103">
        <v>2317</v>
      </c>
    </row>
    <row r="39" spans="1:10" ht="11.45" customHeight="1" x14ac:dyDescent="0.2">
      <c r="A39" s="51">
        <f>IF(F39&lt;&gt;"",COUNTA($F$12:F39),"")</f>
        <v>27</v>
      </c>
      <c r="B39" s="128">
        <v>55</v>
      </c>
      <c r="C39" s="98" t="s">
        <v>224</v>
      </c>
      <c r="D39" s="96">
        <v>5</v>
      </c>
      <c r="E39" s="96">
        <v>5</v>
      </c>
      <c r="F39" s="96" t="s">
        <v>285</v>
      </c>
      <c r="G39" s="94">
        <v>3</v>
      </c>
      <c r="H39" s="123">
        <v>66.7</v>
      </c>
      <c r="I39" s="103">
        <v>109</v>
      </c>
      <c r="J39" s="103">
        <v>1150</v>
      </c>
    </row>
    <row r="40" spans="1:10" ht="11.45" customHeight="1" x14ac:dyDescent="0.2">
      <c r="A40" s="51">
        <f>IF(F40&lt;&gt;"",COUNTA($F$12:F40),"")</f>
        <v>28</v>
      </c>
      <c r="B40" s="128">
        <v>56</v>
      </c>
      <c r="C40" s="98" t="s">
        <v>225</v>
      </c>
      <c r="D40" s="96">
        <v>12</v>
      </c>
      <c r="E40" s="96">
        <v>11</v>
      </c>
      <c r="F40" s="96">
        <v>1</v>
      </c>
      <c r="G40" s="94">
        <v>32</v>
      </c>
      <c r="H40" s="123">
        <v>-62.5</v>
      </c>
      <c r="I40" s="103">
        <v>65</v>
      </c>
      <c r="J40" s="103">
        <v>1167</v>
      </c>
    </row>
    <row r="41" spans="1:10" ht="11.45" customHeight="1" x14ac:dyDescent="0.2">
      <c r="A41" s="51">
        <f>IF(F41&lt;&gt;"",COUNTA($F$12:F41),"")</f>
        <v>29</v>
      </c>
      <c r="B41" s="128" t="s">
        <v>40</v>
      </c>
      <c r="C41" s="98" t="s">
        <v>226</v>
      </c>
      <c r="D41" s="96">
        <v>3</v>
      </c>
      <c r="E41" s="96">
        <v>3</v>
      </c>
      <c r="F41" s="96" t="s">
        <v>285</v>
      </c>
      <c r="G41" s="94">
        <v>5</v>
      </c>
      <c r="H41" s="123">
        <v>-40</v>
      </c>
      <c r="I41" s="103">
        <v>19</v>
      </c>
      <c r="J41" s="103">
        <v>1506</v>
      </c>
    </row>
    <row r="42" spans="1:10" ht="22.5" customHeight="1" x14ac:dyDescent="0.2">
      <c r="A42" s="51">
        <f>IF(F42&lt;&gt;"",COUNTA($F$12:F42),"")</f>
        <v>30</v>
      </c>
      <c r="B42" s="129" t="s">
        <v>41</v>
      </c>
      <c r="C42" s="98" t="s">
        <v>227</v>
      </c>
      <c r="D42" s="96">
        <v>4</v>
      </c>
      <c r="E42" s="96">
        <v>4</v>
      </c>
      <c r="F42" s="96" t="s">
        <v>285</v>
      </c>
      <c r="G42" s="94">
        <v>3</v>
      </c>
      <c r="H42" s="123">
        <v>33.299999999999997</v>
      </c>
      <c r="I42" s="103">
        <v>4</v>
      </c>
      <c r="J42" s="103">
        <v>9799</v>
      </c>
    </row>
    <row r="43" spans="1:10" ht="11.45" customHeight="1" x14ac:dyDescent="0.2">
      <c r="A43" s="51">
        <f>IF(F43&lt;&gt;"",COUNTA($F$12:F43),"")</f>
        <v>31</v>
      </c>
      <c r="B43" s="128" t="s">
        <v>42</v>
      </c>
      <c r="C43" s="98" t="s">
        <v>228</v>
      </c>
      <c r="D43" s="96">
        <v>11</v>
      </c>
      <c r="E43" s="96">
        <v>9</v>
      </c>
      <c r="F43" s="96">
        <v>2</v>
      </c>
      <c r="G43" s="94">
        <v>6</v>
      </c>
      <c r="H43" s="123">
        <v>83.3</v>
      </c>
      <c r="I43" s="103">
        <v>5</v>
      </c>
      <c r="J43" s="103">
        <v>3366</v>
      </c>
    </row>
    <row r="44" spans="1:10" ht="22.5" customHeight="1" x14ac:dyDescent="0.2">
      <c r="A44" s="51">
        <f>IF(F44&lt;&gt;"",COUNTA($F$12:F44),"")</f>
        <v>32</v>
      </c>
      <c r="B44" s="129" t="s">
        <v>43</v>
      </c>
      <c r="C44" s="98" t="s">
        <v>229</v>
      </c>
      <c r="D44" s="96">
        <v>9</v>
      </c>
      <c r="E44" s="96">
        <v>6</v>
      </c>
      <c r="F44" s="96">
        <v>3</v>
      </c>
      <c r="G44" s="94">
        <v>12</v>
      </c>
      <c r="H44" s="123">
        <v>-25</v>
      </c>
      <c r="I44" s="103">
        <v>1</v>
      </c>
      <c r="J44" s="103">
        <v>9261</v>
      </c>
    </row>
    <row r="45" spans="1:10" ht="22.5" customHeight="1" x14ac:dyDescent="0.2">
      <c r="A45" s="51">
        <f>IF(F45&lt;&gt;"",COUNTA($F$12:F45),"")</f>
        <v>33</v>
      </c>
      <c r="B45" s="129">
        <v>70</v>
      </c>
      <c r="C45" s="98" t="s">
        <v>230</v>
      </c>
      <c r="D45" s="96">
        <v>4</v>
      </c>
      <c r="E45" s="96">
        <v>2</v>
      </c>
      <c r="F45" s="96">
        <v>2</v>
      </c>
      <c r="G45" s="94">
        <v>5</v>
      </c>
      <c r="H45" s="123">
        <v>-20</v>
      </c>
      <c r="I45" s="103" t="s">
        <v>285</v>
      </c>
      <c r="J45" s="103">
        <v>8163</v>
      </c>
    </row>
    <row r="46" spans="1:10" ht="22.5" customHeight="1" x14ac:dyDescent="0.2">
      <c r="A46" s="51">
        <f>IF(F46&lt;&gt;"",COUNTA($F$12:F46),"")</f>
        <v>34</v>
      </c>
      <c r="B46" s="129">
        <v>71</v>
      </c>
      <c r="C46" s="98" t="s">
        <v>231</v>
      </c>
      <c r="D46" s="96">
        <v>3</v>
      </c>
      <c r="E46" s="96">
        <v>2</v>
      </c>
      <c r="F46" s="96">
        <v>1</v>
      </c>
      <c r="G46" s="94">
        <v>4</v>
      </c>
      <c r="H46" s="123">
        <v>-25</v>
      </c>
      <c r="I46" s="103" t="s">
        <v>285</v>
      </c>
      <c r="J46" s="103">
        <v>921</v>
      </c>
    </row>
    <row r="47" spans="1:10" ht="11.45" customHeight="1" x14ac:dyDescent="0.2">
      <c r="A47" s="51">
        <f>IF(F47&lt;&gt;"",COUNTA($F$12:F47),"")</f>
        <v>35</v>
      </c>
      <c r="B47" s="129">
        <v>73</v>
      </c>
      <c r="C47" s="98" t="s">
        <v>232</v>
      </c>
      <c r="D47" s="96" t="s">
        <v>285</v>
      </c>
      <c r="E47" s="96" t="s">
        <v>285</v>
      </c>
      <c r="F47" s="96" t="s">
        <v>285</v>
      </c>
      <c r="G47" s="94" t="s">
        <v>285</v>
      </c>
      <c r="H47" s="123" t="s">
        <v>285</v>
      </c>
      <c r="I47" s="103" t="s">
        <v>285</v>
      </c>
      <c r="J47" s="103" t="s">
        <v>285</v>
      </c>
    </row>
    <row r="48" spans="1:10" ht="22.5" customHeight="1" x14ac:dyDescent="0.2">
      <c r="A48" s="51">
        <f>IF(F48&lt;&gt;"",COUNTA($F$12:F48),"")</f>
        <v>36</v>
      </c>
      <c r="B48" s="129">
        <v>74</v>
      </c>
      <c r="C48" s="98" t="s">
        <v>233</v>
      </c>
      <c r="D48" s="96" t="s">
        <v>285</v>
      </c>
      <c r="E48" s="96" t="s">
        <v>285</v>
      </c>
      <c r="F48" s="96" t="s">
        <v>285</v>
      </c>
      <c r="G48" s="94">
        <v>1</v>
      </c>
      <c r="H48" s="123" t="s">
        <v>9</v>
      </c>
      <c r="I48" s="103" t="s">
        <v>285</v>
      </c>
      <c r="J48" s="103" t="s">
        <v>285</v>
      </c>
    </row>
    <row r="49" spans="1:10" ht="22.5" customHeight="1" x14ac:dyDescent="0.2">
      <c r="A49" s="51">
        <f>IF(F49&lt;&gt;"",COUNTA($F$12:F49),"")</f>
        <v>37</v>
      </c>
      <c r="B49" s="129" t="s">
        <v>44</v>
      </c>
      <c r="C49" s="98" t="s">
        <v>234</v>
      </c>
      <c r="D49" s="96">
        <v>22</v>
      </c>
      <c r="E49" s="96">
        <v>17</v>
      </c>
      <c r="F49" s="96">
        <v>5</v>
      </c>
      <c r="G49" s="94">
        <v>24</v>
      </c>
      <c r="H49" s="123">
        <v>-8.3000000000000007</v>
      </c>
      <c r="I49" s="103">
        <v>115</v>
      </c>
      <c r="J49" s="103">
        <v>6637</v>
      </c>
    </row>
    <row r="50" spans="1:10" ht="11.45" customHeight="1" x14ac:dyDescent="0.2">
      <c r="A50" s="51">
        <f>IF(F50&lt;&gt;"",COUNTA($F$12:F50),"")</f>
        <v>38</v>
      </c>
      <c r="B50" s="129" t="s">
        <v>45</v>
      </c>
      <c r="C50" s="98" t="s">
        <v>235</v>
      </c>
      <c r="D50" s="96">
        <v>1</v>
      </c>
      <c r="E50" s="96">
        <v>1</v>
      </c>
      <c r="F50" s="96" t="s">
        <v>285</v>
      </c>
      <c r="G50" s="94">
        <v>5</v>
      </c>
      <c r="H50" s="123">
        <v>-80</v>
      </c>
      <c r="I50" s="103">
        <v>9</v>
      </c>
      <c r="J50" s="103">
        <v>310</v>
      </c>
    </row>
    <row r="51" spans="1:10" ht="11.45" customHeight="1" x14ac:dyDescent="0.2">
      <c r="A51" s="51">
        <f>IF(F51&lt;&gt;"",COUNTA($F$12:F51),"")</f>
        <v>39</v>
      </c>
      <c r="B51" s="128" t="s">
        <v>46</v>
      </c>
      <c r="C51" s="98" t="s">
        <v>236</v>
      </c>
      <c r="D51" s="96">
        <v>4</v>
      </c>
      <c r="E51" s="96">
        <v>4</v>
      </c>
      <c r="F51" s="96" t="s">
        <v>285</v>
      </c>
      <c r="G51" s="94">
        <v>7</v>
      </c>
      <c r="H51" s="123">
        <v>-42.9</v>
      </c>
      <c r="I51" s="103">
        <v>208</v>
      </c>
      <c r="J51" s="103">
        <v>1538</v>
      </c>
    </row>
    <row r="52" spans="1:10" ht="11.45" customHeight="1" x14ac:dyDescent="0.2">
      <c r="A52" s="51">
        <f>IF(F52&lt;&gt;"",COUNTA($F$12:F52),"")</f>
        <v>40</v>
      </c>
      <c r="B52" s="128" t="s">
        <v>47</v>
      </c>
      <c r="C52" s="98" t="s">
        <v>237</v>
      </c>
      <c r="D52" s="96">
        <v>1</v>
      </c>
      <c r="E52" s="96" t="s">
        <v>285</v>
      </c>
      <c r="F52" s="96">
        <v>1</v>
      </c>
      <c r="G52" s="94">
        <v>6</v>
      </c>
      <c r="H52" s="123">
        <v>-83.3</v>
      </c>
      <c r="I52" s="103" t="s">
        <v>285</v>
      </c>
      <c r="J52" s="103">
        <v>450</v>
      </c>
    </row>
    <row r="53" spans="1:10" ht="11.45" customHeight="1" x14ac:dyDescent="0.2">
      <c r="A53" s="51">
        <f>IF(F53&lt;&gt;"",COUNTA($F$12:F53),"")</f>
        <v>41</v>
      </c>
      <c r="B53" s="129" t="s">
        <v>87</v>
      </c>
      <c r="C53" s="98" t="s">
        <v>238</v>
      </c>
      <c r="D53" s="96">
        <v>21</v>
      </c>
      <c r="E53" s="96">
        <v>15</v>
      </c>
      <c r="F53" s="96">
        <v>6</v>
      </c>
      <c r="G53" s="94">
        <v>24</v>
      </c>
      <c r="H53" s="123">
        <v>-12.5</v>
      </c>
      <c r="I53" s="103">
        <v>25</v>
      </c>
      <c r="J53" s="103">
        <v>11183</v>
      </c>
    </row>
  </sheetData>
  <mergeCells count="17">
    <mergeCell ref="I3:I8"/>
    <mergeCell ref="C3:C9"/>
    <mergeCell ref="A1:C1"/>
    <mergeCell ref="D4:D8"/>
    <mergeCell ref="D3:F3"/>
    <mergeCell ref="E4:F4"/>
    <mergeCell ref="A2:C2"/>
    <mergeCell ref="A3:A9"/>
    <mergeCell ref="B3:B9"/>
    <mergeCell ref="E5:E8"/>
    <mergeCell ref="F5:F8"/>
    <mergeCell ref="D1:J1"/>
    <mergeCell ref="D2:J2"/>
    <mergeCell ref="D9:G9"/>
    <mergeCell ref="J3:J8"/>
    <mergeCell ref="G3:G8"/>
    <mergeCell ref="H3: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2020 00&amp;R&amp;"-,Standard"&amp;7&amp;P</oddFooter>
    <evenFooter>&amp;L&amp;"-,Standard"&amp;7&amp;P&amp;R&amp;"-,Standard"&amp;7StatA MV, Statistischer Bericht  J113 2020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2"/>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2" customHeight="1" x14ac:dyDescent="0.2"/>
  <cols>
    <col min="1" max="1" width="4.42578125" style="8" customWidth="1"/>
    <col min="2" max="2" width="24.7109375" style="25" customWidth="1"/>
    <col min="3" max="3" width="7.28515625" style="25" customWidth="1"/>
    <col min="4" max="4" width="7.28515625" style="8" customWidth="1"/>
    <col min="5" max="5" width="7.7109375" style="8" customWidth="1"/>
    <col min="6" max="7" width="8.7109375" style="8" customWidth="1"/>
    <col min="8" max="8" width="7.7109375" style="8" customWidth="1"/>
    <col min="9" max="9" width="7.28515625" style="8" customWidth="1"/>
    <col min="10" max="10" width="7.7109375" style="8" customWidth="1"/>
    <col min="11" max="16384" width="11.42578125" style="8"/>
  </cols>
  <sheetData>
    <row r="1" spans="1:10" s="14" customFormat="1" ht="24.95" customHeight="1" x14ac:dyDescent="0.2">
      <c r="A1" s="219" t="s">
        <v>169</v>
      </c>
      <c r="B1" s="220"/>
      <c r="C1" s="221" t="s">
        <v>289</v>
      </c>
      <c r="D1" s="222"/>
      <c r="E1" s="222"/>
      <c r="F1" s="222"/>
      <c r="G1" s="222"/>
      <c r="H1" s="222"/>
      <c r="I1" s="222"/>
      <c r="J1" s="222"/>
    </row>
    <row r="2" spans="1:10" s="15" customFormat="1" ht="30" customHeight="1" x14ac:dyDescent="0.2">
      <c r="A2" s="200" t="s">
        <v>181</v>
      </c>
      <c r="B2" s="201"/>
      <c r="C2" s="203" t="s">
        <v>291</v>
      </c>
      <c r="D2" s="223"/>
      <c r="E2" s="223"/>
      <c r="F2" s="223"/>
      <c r="G2" s="223"/>
      <c r="H2" s="223"/>
      <c r="I2" s="223"/>
      <c r="J2" s="223"/>
    </row>
    <row r="3" spans="1:10" s="4" customFormat="1" ht="11.45" customHeight="1" x14ac:dyDescent="0.2">
      <c r="A3" s="204" t="s">
        <v>30</v>
      </c>
      <c r="B3" s="224" t="s">
        <v>335</v>
      </c>
      <c r="C3" s="225" t="s">
        <v>52</v>
      </c>
      <c r="D3" s="226"/>
      <c r="E3" s="226"/>
      <c r="F3" s="226"/>
      <c r="G3" s="224" t="s">
        <v>95</v>
      </c>
      <c r="H3" s="224" t="s">
        <v>128</v>
      </c>
      <c r="I3" s="224" t="s">
        <v>277</v>
      </c>
      <c r="J3" s="225" t="s">
        <v>63</v>
      </c>
    </row>
    <row r="4" spans="1:10" s="4" customFormat="1" ht="11.45" customHeight="1" x14ac:dyDescent="0.2">
      <c r="A4" s="204"/>
      <c r="B4" s="224"/>
      <c r="C4" s="227" t="s">
        <v>110</v>
      </c>
      <c r="D4" s="225" t="s">
        <v>184</v>
      </c>
      <c r="E4" s="226"/>
      <c r="F4" s="204"/>
      <c r="G4" s="224"/>
      <c r="H4" s="224"/>
      <c r="I4" s="224"/>
      <c r="J4" s="225"/>
    </row>
    <row r="5" spans="1:10" s="4" customFormat="1" ht="11.45" customHeight="1" x14ac:dyDescent="0.2">
      <c r="A5" s="204"/>
      <c r="B5" s="224"/>
      <c r="C5" s="228"/>
      <c r="D5" s="227" t="s">
        <v>56</v>
      </c>
      <c r="E5" s="227" t="s">
        <v>96</v>
      </c>
      <c r="F5" s="227" t="s">
        <v>240</v>
      </c>
      <c r="G5" s="224"/>
      <c r="H5" s="224"/>
      <c r="I5" s="224"/>
      <c r="J5" s="225"/>
    </row>
    <row r="6" spans="1:10" s="4" customFormat="1" ht="11.45" customHeight="1" x14ac:dyDescent="0.2">
      <c r="A6" s="204"/>
      <c r="B6" s="224"/>
      <c r="C6" s="228"/>
      <c r="D6" s="228"/>
      <c r="E6" s="228"/>
      <c r="F6" s="228"/>
      <c r="G6" s="224"/>
      <c r="H6" s="224"/>
      <c r="I6" s="224"/>
      <c r="J6" s="225"/>
    </row>
    <row r="7" spans="1:10" s="4" customFormat="1" ht="11.45" customHeight="1" x14ac:dyDescent="0.2">
      <c r="A7" s="204"/>
      <c r="B7" s="224"/>
      <c r="C7" s="228"/>
      <c r="D7" s="228"/>
      <c r="E7" s="228"/>
      <c r="F7" s="228"/>
      <c r="G7" s="224"/>
      <c r="H7" s="224"/>
      <c r="I7" s="224"/>
      <c r="J7" s="225"/>
    </row>
    <row r="8" spans="1:10" s="4" customFormat="1" ht="11.45" customHeight="1" x14ac:dyDescent="0.2">
      <c r="A8" s="204"/>
      <c r="B8" s="224"/>
      <c r="C8" s="229"/>
      <c r="D8" s="229"/>
      <c r="E8" s="229"/>
      <c r="F8" s="229"/>
      <c r="G8" s="224"/>
      <c r="H8" s="224"/>
      <c r="I8" s="224"/>
      <c r="J8" s="225"/>
    </row>
    <row r="9" spans="1:10" s="4" customFormat="1" ht="11.45" customHeight="1" x14ac:dyDescent="0.2">
      <c r="A9" s="204"/>
      <c r="B9" s="224"/>
      <c r="C9" s="225" t="s">
        <v>21</v>
      </c>
      <c r="D9" s="226"/>
      <c r="E9" s="226"/>
      <c r="F9" s="226"/>
      <c r="G9" s="204"/>
      <c r="H9" s="130" t="s">
        <v>22</v>
      </c>
      <c r="I9" s="130" t="s">
        <v>21</v>
      </c>
      <c r="J9" s="131" t="s">
        <v>57</v>
      </c>
    </row>
    <row r="10" spans="1:10" s="19" customFormat="1" ht="11.45" customHeight="1" x14ac:dyDescent="0.2">
      <c r="A10" s="41">
        <v>1</v>
      </c>
      <c r="B10" s="42">
        <v>2</v>
      </c>
      <c r="C10" s="42">
        <v>3</v>
      </c>
      <c r="D10" s="42">
        <v>4</v>
      </c>
      <c r="E10" s="42">
        <v>5</v>
      </c>
      <c r="F10" s="42">
        <v>6</v>
      </c>
      <c r="G10" s="42">
        <v>7</v>
      </c>
      <c r="H10" s="42">
        <v>8</v>
      </c>
      <c r="I10" s="42">
        <v>9</v>
      </c>
      <c r="J10" s="43">
        <v>10</v>
      </c>
    </row>
    <row r="11" spans="1:10" s="4" customFormat="1" ht="15" customHeight="1" x14ac:dyDescent="0.2">
      <c r="A11" s="44" t="str">
        <f>IF(E11&lt;&gt;"",COUNTA($E$11:E11),"")</f>
        <v/>
      </c>
      <c r="B11" s="132"/>
      <c r="C11" s="232" t="s">
        <v>20</v>
      </c>
      <c r="D11" s="233"/>
      <c r="E11" s="233"/>
      <c r="F11" s="233"/>
      <c r="G11" s="233"/>
      <c r="H11" s="233"/>
      <c r="I11" s="233"/>
      <c r="J11" s="233"/>
    </row>
    <row r="12" spans="1:10" s="4" customFormat="1" ht="11.1" customHeight="1" x14ac:dyDescent="0.2">
      <c r="A12" s="45">
        <f>IF(E12&lt;&gt;"",COUNTA($E$12:E12),"")</f>
        <v>1</v>
      </c>
      <c r="B12" s="133" t="s">
        <v>31</v>
      </c>
      <c r="C12" s="134">
        <v>1478</v>
      </c>
      <c r="D12" s="134">
        <v>1389</v>
      </c>
      <c r="E12" s="134">
        <v>63</v>
      </c>
      <c r="F12" s="134">
        <v>26</v>
      </c>
      <c r="G12" s="134">
        <v>2232</v>
      </c>
      <c r="H12" s="135">
        <v>-33.799999999999997</v>
      </c>
      <c r="I12" s="134">
        <v>1430</v>
      </c>
      <c r="J12" s="136">
        <v>291913</v>
      </c>
    </row>
    <row r="13" spans="1:10" s="19" customFormat="1" ht="5.0999999999999996" customHeight="1" x14ac:dyDescent="0.2">
      <c r="A13" s="45" t="str">
        <f>IF(E13&lt;&gt;"",COUNTA($E$12:E13),"")</f>
        <v/>
      </c>
      <c r="B13" s="137"/>
      <c r="C13" s="138"/>
      <c r="D13" s="139"/>
      <c r="E13" s="138"/>
      <c r="F13" s="138"/>
      <c r="G13" s="138"/>
      <c r="H13" s="140"/>
      <c r="I13" s="138"/>
      <c r="J13" s="139"/>
    </row>
    <row r="14" spans="1:10" s="4" customFormat="1" ht="11.1" customHeight="1" x14ac:dyDescent="0.2">
      <c r="A14" s="45">
        <f>IF(E14&lt;&gt;"",COUNTA($E$12:E14),"")</f>
        <v>2</v>
      </c>
      <c r="B14" s="141" t="s">
        <v>319</v>
      </c>
      <c r="C14" s="138">
        <v>181</v>
      </c>
      <c r="D14" s="138">
        <v>171</v>
      </c>
      <c r="E14" s="138">
        <v>9</v>
      </c>
      <c r="F14" s="138">
        <v>1</v>
      </c>
      <c r="G14" s="138">
        <v>264</v>
      </c>
      <c r="H14" s="140">
        <v>-31.4</v>
      </c>
      <c r="I14" s="138">
        <v>186</v>
      </c>
      <c r="J14" s="139">
        <v>11492</v>
      </c>
    </row>
    <row r="15" spans="1:10" ht="11.1" customHeight="1" x14ac:dyDescent="0.2">
      <c r="A15" s="45">
        <f>IF(E15&lt;&gt;"",COUNTA($E$12:E15),"")</f>
        <v>3</v>
      </c>
      <c r="B15" s="141" t="s">
        <v>320</v>
      </c>
      <c r="C15" s="138">
        <v>168</v>
      </c>
      <c r="D15" s="138">
        <v>159</v>
      </c>
      <c r="E15" s="138">
        <v>2</v>
      </c>
      <c r="F15" s="138">
        <v>7</v>
      </c>
      <c r="G15" s="138">
        <v>200</v>
      </c>
      <c r="H15" s="140">
        <v>-16</v>
      </c>
      <c r="I15" s="138">
        <v>106</v>
      </c>
      <c r="J15" s="139">
        <v>11676</v>
      </c>
    </row>
    <row r="16" spans="1:10" ht="3.95" customHeight="1" x14ac:dyDescent="0.2">
      <c r="A16" s="45" t="str">
        <f>IF(E16&lt;&gt;"",COUNTA($E$12:E16),"")</f>
        <v/>
      </c>
      <c r="B16" s="142"/>
      <c r="C16" s="138"/>
      <c r="D16" s="138"/>
      <c r="E16" s="138"/>
      <c r="F16" s="138"/>
      <c r="G16" s="138"/>
      <c r="H16" s="140"/>
      <c r="I16" s="138"/>
      <c r="J16" s="139"/>
    </row>
    <row r="17" spans="1:10" ht="11.1" customHeight="1" x14ac:dyDescent="0.2">
      <c r="A17" s="45">
        <f>IF(E17&lt;&gt;"",COUNTA($E$12:E17),"")</f>
        <v>4</v>
      </c>
      <c r="B17" s="141" t="s">
        <v>321</v>
      </c>
      <c r="C17" s="138">
        <v>282</v>
      </c>
      <c r="D17" s="138">
        <v>271</v>
      </c>
      <c r="E17" s="138">
        <v>9</v>
      </c>
      <c r="F17" s="138">
        <v>2</v>
      </c>
      <c r="G17" s="138">
        <v>527</v>
      </c>
      <c r="H17" s="140">
        <v>-46.5</v>
      </c>
      <c r="I17" s="138">
        <v>621</v>
      </c>
      <c r="J17" s="139">
        <v>52620</v>
      </c>
    </row>
    <row r="18" spans="1:10" ht="11.1" customHeight="1" x14ac:dyDescent="0.2">
      <c r="A18" s="45">
        <f>IF(E18&lt;&gt;"",COUNTA($E$12:E18),"")</f>
        <v>5</v>
      </c>
      <c r="B18" s="143" t="s">
        <v>336</v>
      </c>
      <c r="C18" s="144">
        <v>78</v>
      </c>
      <c r="D18" s="144">
        <v>76</v>
      </c>
      <c r="E18" s="144">
        <v>2</v>
      </c>
      <c r="F18" s="144" t="s">
        <v>285</v>
      </c>
      <c r="G18" s="144">
        <v>126</v>
      </c>
      <c r="H18" s="145">
        <v>-38.1</v>
      </c>
      <c r="I18" s="144">
        <v>394</v>
      </c>
      <c r="J18" s="146">
        <v>31664</v>
      </c>
    </row>
    <row r="19" spans="1:10" ht="11.1" customHeight="1" x14ac:dyDescent="0.2">
      <c r="A19" s="45">
        <f>IF(E19&lt;&gt;"",COUNTA($E$12:E19),"")</f>
        <v>6</v>
      </c>
      <c r="B19" s="142" t="s">
        <v>322</v>
      </c>
      <c r="C19" s="138">
        <v>180</v>
      </c>
      <c r="D19" s="138">
        <v>166</v>
      </c>
      <c r="E19" s="138">
        <v>13</v>
      </c>
      <c r="F19" s="138">
        <v>1</v>
      </c>
      <c r="G19" s="138">
        <v>337</v>
      </c>
      <c r="H19" s="140">
        <v>-46.6</v>
      </c>
      <c r="I19" s="138">
        <v>177</v>
      </c>
      <c r="J19" s="139">
        <v>48551</v>
      </c>
    </row>
    <row r="20" spans="1:10" ht="11.1" customHeight="1" x14ac:dyDescent="0.2">
      <c r="A20" s="45">
        <f>IF(E20&lt;&gt;"",COUNTA($E$12:E20),"")</f>
        <v>7</v>
      </c>
      <c r="B20" s="141" t="s">
        <v>323</v>
      </c>
      <c r="C20" s="138">
        <v>179</v>
      </c>
      <c r="D20" s="138">
        <v>165</v>
      </c>
      <c r="E20" s="138">
        <v>11</v>
      </c>
      <c r="F20" s="138">
        <v>3</v>
      </c>
      <c r="G20" s="138">
        <v>206</v>
      </c>
      <c r="H20" s="140">
        <v>-13.1</v>
      </c>
      <c r="I20" s="138">
        <v>40</v>
      </c>
      <c r="J20" s="139">
        <v>25179</v>
      </c>
    </row>
    <row r="21" spans="1:10" ht="11.1" customHeight="1" x14ac:dyDescent="0.2">
      <c r="A21" s="45">
        <f>IF(E21&lt;&gt;"",COUNTA($E$12:E21),"")</f>
        <v>8</v>
      </c>
      <c r="B21" s="143" t="s">
        <v>337</v>
      </c>
      <c r="C21" s="147">
        <v>42</v>
      </c>
      <c r="D21" s="147">
        <v>38</v>
      </c>
      <c r="E21" s="147">
        <v>2</v>
      </c>
      <c r="F21" s="147">
        <v>2</v>
      </c>
      <c r="G21" s="147">
        <v>37</v>
      </c>
      <c r="H21" s="148">
        <v>13.5</v>
      </c>
      <c r="I21" s="147" t="s">
        <v>285</v>
      </c>
      <c r="J21" s="149">
        <v>4072</v>
      </c>
    </row>
    <row r="22" spans="1:10" ht="11.1" customHeight="1" x14ac:dyDescent="0.2">
      <c r="A22" s="45">
        <f>IF(E22&lt;&gt;"",COUNTA($E$12:E22),"")</f>
        <v>9</v>
      </c>
      <c r="B22" s="141" t="s">
        <v>324</v>
      </c>
      <c r="C22" s="138">
        <v>115</v>
      </c>
      <c r="D22" s="138">
        <v>109</v>
      </c>
      <c r="E22" s="138">
        <v>2</v>
      </c>
      <c r="F22" s="138">
        <v>4</v>
      </c>
      <c r="G22" s="138">
        <v>164</v>
      </c>
      <c r="H22" s="140">
        <v>-29.9</v>
      </c>
      <c r="I22" s="138">
        <v>76</v>
      </c>
      <c r="J22" s="139">
        <v>108156</v>
      </c>
    </row>
    <row r="23" spans="1:10" ht="11.1" customHeight="1" x14ac:dyDescent="0.2">
      <c r="A23" s="45">
        <f>IF(E23&lt;&gt;"",COUNTA($E$12:E23),"")</f>
        <v>10</v>
      </c>
      <c r="B23" s="143" t="s">
        <v>338</v>
      </c>
      <c r="C23" s="147">
        <v>22</v>
      </c>
      <c r="D23" s="147">
        <v>21</v>
      </c>
      <c r="E23" s="147" t="s">
        <v>285</v>
      </c>
      <c r="F23" s="147">
        <v>1</v>
      </c>
      <c r="G23" s="147">
        <v>40</v>
      </c>
      <c r="H23" s="148">
        <v>-45</v>
      </c>
      <c r="I23" s="147">
        <v>12</v>
      </c>
      <c r="J23" s="149">
        <v>2652</v>
      </c>
    </row>
    <row r="24" spans="1:10" ht="11.1" customHeight="1" x14ac:dyDescent="0.2">
      <c r="A24" s="45">
        <f>IF(E24&lt;&gt;"",COUNTA($E$12:E24),"")</f>
        <v>11</v>
      </c>
      <c r="B24" s="141" t="s">
        <v>325</v>
      </c>
      <c r="C24" s="138">
        <v>183</v>
      </c>
      <c r="D24" s="138">
        <v>171</v>
      </c>
      <c r="E24" s="138">
        <v>9</v>
      </c>
      <c r="F24" s="138">
        <v>3</v>
      </c>
      <c r="G24" s="138">
        <v>275</v>
      </c>
      <c r="H24" s="140">
        <v>-33.5</v>
      </c>
      <c r="I24" s="138">
        <v>94</v>
      </c>
      <c r="J24" s="139">
        <v>14707</v>
      </c>
    </row>
    <row r="25" spans="1:10" ht="11.1" customHeight="1" x14ac:dyDescent="0.2">
      <c r="A25" s="45">
        <f>IF(E25&lt;&gt;"",COUNTA($E$12:E25),"")</f>
        <v>12</v>
      </c>
      <c r="B25" s="143" t="s">
        <v>339</v>
      </c>
      <c r="C25" s="147">
        <v>26</v>
      </c>
      <c r="D25" s="147">
        <v>23</v>
      </c>
      <c r="E25" s="147">
        <v>2</v>
      </c>
      <c r="F25" s="147">
        <v>1</v>
      </c>
      <c r="G25" s="147">
        <v>49</v>
      </c>
      <c r="H25" s="148">
        <v>-46.9</v>
      </c>
      <c r="I25" s="147">
        <v>17</v>
      </c>
      <c r="J25" s="149">
        <v>2942</v>
      </c>
    </row>
    <row r="26" spans="1:10" ht="11.1" customHeight="1" x14ac:dyDescent="0.2">
      <c r="A26" s="45">
        <f>IF(E26&lt;&gt;"",COUNTA($E$12:E26),"")</f>
        <v>13</v>
      </c>
      <c r="B26" s="141" t="s">
        <v>326</v>
      </c>
      <c r="C26" s="138">
        <v>186</v>
      </c>
      <c r="D26" s="138">
        <v>173</v>
      </c>
      <c r="E26" s="138">
        <v>8</v>
      </c>
      <c r="F26" s="138">
        <v>5</v>
      </c>
      <c r="G26" s="138">
        <v>248</v>
      </c>
      <c r="H26" s="140">
        <v>-25</v>
      </c>
      <c r="I26" s="138">
        <v>130</v>
      </c>
      <c r="J26" s="139">
        <v>18636</v>
      </c>
    </row>
    <row r="27" spans="1:10" ht="3.95" customHeight="1" x14ac:dyDescent="0.2">
      <c r="A27" s="45" t="str">
        <f>IF(E27&lt;&gt;"",COUNTA($E$12:E27),"")</f>
        <v/>
      </c>
      <c r="B27" s="141"/>
      <c r="C27" s="138"/>
      <c r="D27" s="139"/>
      <c r="E27" s="138"/>
      <c r="F27" s="138"/>
      <c r="G27" s="138"/>
      <c r="H27" s="140"/>
      <c r="I27" s="138"/>
      <c r="J27" s="139"/>
    </row>
    <row r="28" spans="1:10" ht="11.1" customHeight="1" x14ac:dyDescent="0.2">
      <c r="A28" s="45" t="str">
        <f>IF(E28&lt;&gt;"",COUNTA($E$12:E28),"")</f>
        <v/>
      </c>
      <c r="B28" s="141" t="s">
        <v>98</v>
      </c>
      <c r="C28" s="138"/>
      <c r="D28" s="139"/>
      <c r="E28" s="138"/>
      <c r="F28" s="138"/>
      <c r="G28" s="138"/>
      <c r="H28" s="140"/>
      <c r="I28" s="138"/>
      <c r="J28" s="139"/>
    </row>
    <row r="29" spans="1:10" ht="11.1" customHeight="1" x14ac:dyDescent="0.2">
      <c r="A29" s="45">
        <f>IF(E29&lt;&gt;"",COUNTA($E$12:E29),"")</f>
        <v>14</v>
      </c>
      <c r="B29" s="141" t="s">
        <v>332</v>
      </c>
      <c r="C29" s="138">
        <v>2</v>
      </c>
      <c r="D29" s="139">
        <v>2</v>
      </c>
      <c r="E29" s="138" t="s">
        <v>285</v>
      </c>
      <c r="F29" s="138" t="s">
        <v>285</v>
      </c>
      <c r="G29" s="138">
        <v>10</v>
      </c>
      <c r="H29" s="140">
        <v>-80</v>
      </c>
      <c r="I29" s="138" t="s">
        <v>285</v>
      </c>
      <c r="J29" s="139">
        <v>226</v>
      </c>
    </row>
    <row r="30" spans="1:10" ht="11.1" customHeight="1" x14ac:dyDescent="0.2">
      <c r="A30" s="45">
        <f>IF(E30&lt;&gt;"",COUNTA($E$12:E30),"")</f>
        <v>15</v>
      </c>
      <c r="B30" s="141" t="s">
        <v>333</v>
      </c>
      <c r="C30" s="138">
        <v>2</v>
      </c>
      <c r="D30" s="139">
        <v>2</v>
      </c>
      <c r="E30" s="138" t="s">
        <v>285</v>
      </c>
      <c r="F30" s="138" t="s">
        <v>285</v>
      </c>
      <c r="G30" s="138">
        <v>1</v>
      </c>
      <c r="H30" s="140">
        <v>100</v>
      </c>
      <c r="I30" s="140" t="s">
        <v>285</v>
      </c>
      <c r="J30" s="139">
        <v>669</v>
      </c>
    </row>
    <row r="31" spans="1:10" ht="15" customHeight="1" x14ac:dyDescent="0.2">
      <c r="A31" s="45"/>
      <c r="B31" s="141"/>
      <c r="C31" s="234" t="s">
        <v>32</v>
      </c>
      <c r="D31" s="235"/>
      <c r="E31" s="235"/>
      <c r="F31" s="235"/>
      <c r="G31" s="235"/>
      <c r="H31" s="235"/>
      <c r="I31" s="235"/>
      <c r="J31" s="235"/>
    </row>
    <row r="32" spans="1:10" ht="15" customHeight="1" x14ac:dyDescent="0.2">
      <c r="A32" s="45" t="str">
        <f>IF(E32&lt;&gt;"",COUNTA($E$12:E32),"")</f>
        <v/>
      </c>
      <c r="B32" s="137"/>
      <c r="C32" s="230" t="s">
        <v>55</v>
      </c>
      <c r="D32" s="231"/>
      <c r="E32" s="231"/>
      <c r="F32" s="231"/>
      <c r="G32" s="231"/>
      <c r="H32" s="231"/>
      <c r="I32" s="231"/>
      <c r="J32" s="231"/>
    </row>
    <row r="33" spans="1:10" ht="11.1" customHeight="1" x14ac:dyDescent="0.2">
      <c r="A33" s="45">
        <f>IF(E33&lt;&gt;"",COUNTA($E$12:E33),"")</f>
        <v>16</v>
      </c>
      <c r="B33" s="133" t="s">
        <v>31</v>
      </c>
      <c r="C33" s="134">
        <v>201</v>
      </c>
      <c r="D33" s="134">
        <v>164</v>
      </c>
      <c r="E33" s="134">
        <v>37</v>
      </c>
      <c r="F33" s="134" t="s">
        <v>9</v>
      </c>
      <c r="G33" s="134">
        <v>263</v>
      </c>
      <c r="H33" s="135">
        <v>-23.6</v>
      </c>
      <c r="I33" s="134">
        <v>1430</v>
      </c>
      <c r="J33" s="136">
        <v>213685</v>
      </c>
    </row>
    <row r="34" spans="1:10" ht="5.0999999999999996" customHeight="1" x14ac:dyDescent="0.2">
      <c r="A34" s="45" t="str">
        <f>IF(E34&lt;&gt;"",COUNTA($E$12:E34),"")</f>
        <v/>
      </c>
      <c r="B34" s="137"/>
      <c r="C34" s="138"/>
      <c r="D34" s="139"/>
      <c r="E34" s="138"/>
      <c r="F34" s="138"/>
      <c r="G34" s="138"/>
      <c r="H34" s="140"/>
      <c r="I34" s="138"/>
      <c r="J34" s="139"/>
    </row>
    <row r="35" spans="1:10" ht="11.1" customHeight="1" x14ac:dyDescent="0.2">
      <c r="A35" s="45">
        <f>IF(E35&lt;&gt;"",COUNTA($E$12:E35),"")</f>
        <v>17</v>
      </c>
      <c r="B35" s="141" t="s">
        <v>319</v>
      </c>
      <c r="C35" s="138">
        <v>17</v>
      </c>
      <c r="D35" s="138">
        <v>12</v>
      </c>
      <c r="E35" s="138">
        <v>5</v>
      </c>
      <c r="F35" s="138" t="s">
        <v>9</v>
      </c>
      <c r="G35" s="138">
        <v>23</v>
      </c>
      <c r="H35" s="140">
        <v>-26.1</v>
      </c>
      <c r="I35" s="138">
        <v>186</v>
      </c>
      <c r="J35" s="139">
        <v>2360</v>
      </c>
    </row>
    <row r="36" spans="1:10" ht="11.1" customHeight="1" x14ac:dyDescent="0.2">
      <c r="A36" s="45">
        <f>IF(E36&lt;&gt;"",COUNTA($E$12:E36),"")</f>
        <v>18</v>
      </c>
      <c r="B36" s="141" t="s">
        <v>320</v>
      </c>
      <c r="C36" s="138">
        <v>12</v>
      </c>
      <c r="D36" s="138">
        <v>10</v>
      </c>
      <c r="E36" s="138">
        <v>2</v>
      </c>
      <c r="F36" s="138" t="s">
        <v>9</v>
      </c>
      <c r="G36" s="138">
        <v>15</v>
      </c>
      <c r="H36" s="140">
        <v>-20</v>
      </c>
      <c r="I36" s="138">
        <v>106</v>
      </c>
      <c r="J36" s="139">
        <v>6447</v>
      </c>
    </row>
    <row r="37" spans="1:10" ht="3.95" customHeight="1" x14ac:dyDescent="0.2">
      <c r="A37" s="45" t="str">
        <f>IF(E37&lt;&gt;"",COUNTA($E$12:E37),"")</f>
        <v/>
      </c>
      <c r="B37" s="142"/>
      <c r="C37" s="138"/>
      <c r="D37" s="138"/>
      <c r="E37" s="138"/>
      <c r="F37" s="138"/>
      <c r="G37" s="138"/>
      <c r="H37" s="140"/>
      <c r="I37" s="138"/>
      <c r="J37" s="139"/>
    </row>
    <row r="38" spans="1:10" ht="11.1" customHeight="1" x14ac:dyDescent="0.2">
      <c r="A38" s="45">
        <f>IF(E38&lt;&gt;"",COUNTA($E$12:E38),"")</f>
        <v>19</v>
      </c>
      <c r="B38" s="141" t="s">
        <v>321</v>
      </c>
      <c r="C38" s="138">
        <v>34</v>
      </c>
      <c r="D38" s="138">
        <v>29</v>
      </c>
      <c r="E38" s="138">
        <v>5</v>
      </c>
      <c r="F38" s="138" t="s">
        <v>9</v>
      </c>
      <c r="G38" s="138">
        <v>65</v>
      </c>
      <c r="H38" s="140">
        <v>-47.7</v>
      </c>
      <c r="I38" s="138">
        <v>621</v>
      </c>
      <c r="J38" s="139">
        <v>42223</v>
      </c>
    </row>
    <row r="39" spans="1:10" ht="11.1" customHeight="1" x14ac:dyDescent="0.2">
      <c r="A39" s="45">
        <f>IF(E39&lt;&gt;"",COUNTA($E$12:E39),"")</f>
        <v>20</v>
      </c>
      <c r="B39" s="143" t="s">
        <v>336</v>
      </c>
      <c r="C39" s="144">
        <v>11</v>
      </c>
      <c r="D39" s="144">
        <v>9</v>
      </c>
      <c r="E39" s="144">
        <v>2</v>
      </c>
      <c r="F39" s="144" t="s">
        <v>9</v>
      </c>
      <c r="G39" s="144">
        <v>2</v>
      </c>
      <c r="H39" s="145">
        <v>450</v>
      </c>
      <c r="I39" s="144">
        <v>394</v>
      </c>
      <c r="J39" s="146">
        <v>29019</v>
      </c>
    </row>
    <row r="40" spans="1:10" ht="11.1" customHeight="1" x14ac:dyDescent="0.2">
      <c r="A40" s="45">
        <f>IF(E40&lt;&gt;"",COUNTA($E$12:E40),"")</f>
        <v>21</v>
      </c>
      <c r="B40" s="142" t="s">
        <v>322</v>
      </c>
      <c r="C40" s="138">
        <v>41</v>
      </c>
      <c r="D40" s="138">
        <v>34</v>
      </c>
      <c r="E40" s="138">
        <v>7</v>
      </c>
      <c r="F40" s="138" t="s">
        <v>9</v>
      </c>
      <c r="G40" s="138">
        <v>37</v>
      </c>
      <c r="H40" s="140">
        <v>10.8</v>
      </c>
      <c r="I40" s="138">
        <v>177</v>
      </c>
      <c r="J40" s="139">
        <v>36232</v>
      </c>
    </row>
    <row r="41" spans="1:10" ht="11.1" customHeight="1" x14ac:dyDescent="0.2">
      <c r="A41" s="45">
        <f>IF(E41&lt;&gt;"",COUNTA($E$12:E41),"")</f>
        <v>22</v>
      </c>
      <c r="B41" s="141" t="s">
        <v>323</v>
      </c>
      <c r="C41" s="138">
        <v>37</v>
      </c>
      <c r="D41" s="138">
        <v>31</v>
      </c>
      <c r="E41" s="138">
        <v>6</v>
      </c>
      <c r="F41" s="138" t="s">
        <v>9</v>
      </c>
      <c r="G41" s="138">
        <v>33</v>
      </c>
      <c r="H41" s="140">
        <v>12.1</v>
      </c>
      <c r="I41" s="138">
        <v>40</v>
      </c>
      <c r="J41" s="139">
        <v>10528</v>
      </c>
    </row>
    <row r="42" spans="1:10" ht="11.1" customHeight="1" x14ac:dyDescent="0.2">
      <c r="A42" s="45">
        <f>IF(E42&lt;&gt;"",COUNTA($E$12:E42),"")</f>
        <v>23</v>
      </c>
      <c r="B42" s="143" t="s">
        <v>337</v>
      </c>
      <c r="C42" s="147">
        <v>2</v>
      </c>
      <c r="D42" s="147">
        <v>1</v>
      </c>
      <c r="E42" s="147">
        <v>1</v>
      </c>
      <c r="F42" s="147" t="s">
        <v>9</v>
      </c>
      <c r="G42" s="147" t="s">
        <v>285</v>
      </c>
      <c r="H42" s="148" t="s">
        <v>9</v>
      </c>
      <c r="I42" s="147" t="s">
        <v>285</v>
      </c>
      <c r="J42" s="149">
        <v>346</v>
      </c>
    </row>
    <row r="43" spans="1:10" ht="11.1" customHeight="1" x14ac:dyDescent="0.2">
      <c r="A43" s="45">
        <f>IF(E43&lt;&gt;"",COUNTA($E$12:E43),"")</f>
        <v>24</v>
      </c>
      <c r="B43" s="141" t="s">
        <v>324</v>
      </c>
      <c r="C43" s="138">
        <v>15</v>
      </c>
      <c r="D43" s="138">
        <v>13</v>
      </c>
      <c r="E43" s="138">
        <v>2</v>
      </c>
      <c r="F43" s="138" t="s">
        <v>9</v>
      </c>
      <c r="G43" s="138">
        <v>11</v>
      </c>
      <c r="H43" s="140">
        <v>36.4</v>
      </c>
      <c r="I43" s="138">
        <v>76</v>
      </c>
      <c r="J43" s="139">
        <v>102652</v>
      </c>
    </row>
    <row r="44" spans="1:10" ht="11.1" customHeight="1" x14ac:dyDescent="0.2">
      <c r="A44" s="45">
        <f>IF(E44&lt;&gt;"",COUNTA($E$12:E44),"")</f>
        <v>25</v>
      </c>
      <c r="B44" s="143" t="s">
        <v>338</v>
      </c>
      <c r="C44" s="147">
        <v>2</v>
      </c>
      <c r="D44" s="147">
        <v>2</v>
      </c>
      <c r="E44" s="147" t="s">
        <v>285</v>
      </c>
      <c r="F44" s="147" t="s">
        <v>9</v>
      </c>
      <c r="G44" s="147" t="s">
        <v>285</v>
      </c>
      <c r="H44" s="148" t="s">
        <v>9</v>
      </c>
      <c r="I44" s="147">
        <v>12</v>
      </c>
      <c r="J44" s="149">
        <v>1658</v>
      </c>
    </row>
    <row r="45" spans="1:10" ht="11.1" customHeight="1" x14ac:dyDescent="0.2">
      <c r="A45" s="45">
        <f>IF(E45&lt;&gt;"",COUNTA($E$12:E45),"")</f>
        <v>26</v>
      </c>
      <c r="B45" s="141" t="s">
        <v>325</v>
      </c>
      <c r="C45" s="138">
        <v>22</v>
      </c>
      <c r="D45" s="138">
        <v>18</v>
      </c>
      <c r="E45" s="138">
        <v>4</v>
      </c>
      <c r="F45" s="138" t="s">
        <v>9</v>
      </c>
      <c r="G45" s="138">
        <v>37</v>
      </c>
      <c r="H45" s="140">
        <v>-40.5</v>
      </c>
      <c r="I45" s="138">
        <v>94</v>
      </c>
      <c r="J45" s="139">
        <v>7042</v>
      </c>
    </row>
    <row r="46" spans="1:10" ht="11.1" customHeight="1" x14ac:dyDescent="0.2">
      <c r="A46" s="45">
        <f>IF(E46&lt;&gt;"",COUNTA($E$12:E46),"")</f>
        <v>27</v>
      </c>
      <c r="B46" s="143" t="s">
        <v>339</v>
      </c>
      <c r="C46" s="147">
        <v>3</v>
      </c>
      <c r="D46" s="147">
        <v>3</v>
      </c>
      <c r="E46" s="147" t="s">
        <v>285</v>
      </c>
      <c r="F46" s="147" t="s">
        <v>9</v>
      </c>
      <c r="G46" s="147">
        <v>1</v>
      </c>
      <c r="H46" s="148">
        <v>200</v>
      </c>
      <c r="I46" s="147">
        <v>17</v>
      </c>
      <c r="J46" s="149">
        <v>2006</v>
      </c>
    </row>
    <row r="47" spans="1:10" ht="11.1" customHeight="1" x14ac:dyDescent="0.2">
      <c r="A47" s="45">
        <f>IF(E47&lt;&gt;"",COUNTA($E$12:E47),"")</f>
        <v>28</v>
      </c>
      <c r="B47" s="141" t="s">
        <v>326</v>
      </c>
      <c r="C47" s="138">
        <v>22</v>
      </c>
      <c r="D47" s="138">
        <v>16</v>
      </c>
      <c r="E47" s="138">
        <v>6</v>
      </c>
      <c r="F47" s="138" t="s">
        <v>9</v>
      </c>
      <c r="G47" s="138">
        <v>35</v>
      </c>
      <c r="H47" s="140">
        <v>-37.1</v>
      </c>
      <c r="I47" s="138">
        <v>130</v>
      </c>
      <c r="J47" s="139">
        <v>6069</v>
      </c>
    </row>
    <row r="48" spans="1:10" ht="3.95" customHeight="1" x14ac:dyDescent="0.2">
      <c r="A48" s="45" t="str">
        <f>IF(E48&lt;&gt;"",COUNTA($E$12:E48),"")</f>
        <v/>
      </c>
      <c r="B48" s="141"/>
      <c r="C48" s="138"/>
      <c r="D48" s="139"/>
      <c r="E48" s="138"/>
      <c r="F48" s="138"/>
      <c r="G48" s="138"/>
      <c r="H48" s="140"/>
      <c r="I48" s="138"/>
      <c r="J48" s="139"/>
    </row>
    <row r="49" spans="1:10" ht="11.1" customHeight="1" x14ac:dyDescent="0.2">
      <c r="A49" s="45" t="str">
        <f>IF(E49&lt;&gt;"",COUNTA($E$12:E49),"")</f>
        <v/>
      </c>
      <c r="B49" s="141" t="s">
        <v>98</v>
      </c>
      <c r="C49" s="138"/>
      <c r="D49" s="139"/>
      <c r="E49" s="138"/>
      <c r="F49" s="138"/>
      <c r="G49" s="138"/>
      <c r="H49" s="140"/>
      <c r="I49" s="138"/>
      <c r="J49" s="139"/>
    </row>
    <row r="50" spans="1:10" ht="11.1" customHeight="1" x14ac:dyDescent="0.2">
      <c r="A50" s="45">
        <f>IF(E50&lt;&gt;"",COUNTA($E$12:E50),"")</f>
        <v>29</v>
      </c>
      <c r="B50" s="141" t="s">
        <v>332</v>
      </c>
      <c r="C50" s="138">
        <v>1</v>
      </c>
      <c r="D50" s="138">
        <v>1</v>
      </c>
      <c r="E50" s="138" t="s">
        <v>285</v>
      </c>
      <c r="F50" s="138" t="s">
        <v>9</v>
      </c>
      <c r="G50" s="138">
        <v>7</v>
      </c>
      <c r="H50" s="140">
        <v>-85.7</v>
      </c>
      <c r="I50" s="138" t="s">
        <v>285</v>
      </c>
      <c r="J50" s="139">
        <v>132</v>
      </c>
    </row>
    <row r="51" spans="1:10" ht="11.1" customHeight="1" x14ac:dyDescent="0.2">
      <c r="A51" s="45">
        <f>IF(E51&lt;&gt;"",COUNTA($E$12:E51),"")</f>
        <v>30</v>
      </c>
      <c r="B51" s="141" t="s">
        <v>333</v>
      </c>
      <c r="C51" s="138" t="s">
        <v>285</v>
      </c>
      <c r="D51" s="138" t="s">
        <v>285</v>
      </c>
      <c r="E51" s="138" t="s">
        <v>285</v>
      </c>
      <c r="F51" s="138" t="s">
        <v>9</v>
      </c>
      <c r="G51" s="138" t="s">
        <v>285</v>
      </c>
      <c r="H51" s="138" t="s">
        <v>285</v>
      </c>
      <c r="I51" s="138" t="s">
        <v>285</v>
      </c>
      <c r="J51" s="139" t="s">
        <v>285</v>
      </c>
    </row>
    <row r="52" spans="1:10" ht="15" customHeight="1" x14ac:dyDescent="0.2">
      <c r="A52" s="45" t="str">
        <f>IF(E52&lt;&gt;"",COUNTA($E$12:E52),"")</f>
        <v/>
      </c>
      <c r="B52" s="137"/>
      <c r="C52" s="236" t="s">
        <v>76</v>
      </c>
      <c r="D52" s="237"/>
      <c r="E52" s="237"/>
      <c r="F52" s="237"/>
      <c r="G52" s="237"/>
      <c r="H52" s="237"/>
      <c r="I52" s="237"/>
      <c r="J52" s="237"/>
    </row>
    <row r="53" spans="1:10" ht="11.1" customHeight="1" x14ac:dyDescent="0.2">
      <c r="A53" s="45">
        <f>IF(E53&lt;&gt;"",COUNTA($E$12:E53),"")</f>
        <v>31</v>
      </c>
      <c r="B53" s="133" t="s">
        <v>31</v>
      </c>
      <c r="C53" s="134">
        <v>1002</v>
      </c>
      <c r="D53" s="136">
        <v>979</v>
      </c>
      <c r="E53" s="134">
        <v>1</v>
      </c>
      <c r="F53" s="134">
        <v>22</v>
      </c>
      <c r="G53" s="134">
        <v>1550</v>
      </c>
      <c r="H53" s="135">
        <v>-35.4</v>
      </c>
      <c r="I53" s="134" t="s">
        <v>9</v>
      </c>
      <c r="J53" s="136">
        <v>33660</v>
      </c>
    </row>
    <row r="54" spans="1:10" ht="5.0999999999999996" customHeight="1" x14ac:dyDescent="0.2">
      <c r="A54" s="45" t="str">
        <f>IF(E54&lt;&gt;"",COUNTA($E$12:E54),"")</f>
        <v/>
      </c>
      <c r="B54" s="137"/>
      <c r="C54" s="138"/>
      <c r="D54" s="139"/>
      <c r="E54" s="138"/>
      <c r="F54" s="138"/>
      <c r="G54" s="138"/>
      <c r="H54" s="140"/>
      <c r="I54" s="138"/>
      <c r="J54" s="139"/>
    </row>
    <row r="55" spans="1:10" ht="11.1" customHeight="1" x14ac:dyDescent="0.2">
      <c r="A55" s="45">
        <f>IF(E55&lt;&gt;"",COUNTA($E$12:E55),"")</f>
        <v>32</v>
      </c>
      <c r="B55" s="141" t="s">
        <v>319</v>
      </c>
      <c r="C55" s="138">
        <v>130</v>
      </c>
      <c r="D55" s="139">
        <v>128</v>
      </c>
      <c r="E55" s="138">
        <v>1</v>
      </c>
      <c r="F55" s="138">
        <v>1</v>
      </c>
      <c r="G55" s="138">
        <v>190</v>
      </c>
      <c r="H55" s="140">
        <v>-31.6</v>
      </c>
      <c r="I55" s="138" t="s">
        <v>9</v>
      </c>
      <c r="J55" s="139">
        <v>3598</v>
      </c>
    </row>
    <row r="56" spans="1:10" ht="11.1" customHeight="1" x14ac:dyDescent="0.2">
      <c r="A56" s="45">
        <f>IF(E56&lt;&gt;"",COUNTA($E$12:E56),"")</f>
        <v>33</v>
      </c>
      <c r="B56" s="141" t="s">
        <v>320</v>
      </c>
      <c r="C56" s="138">
        <v>133</v>
      </c>
      <c r="D56" s="139">
        <v>127</v>
      </c>
      <c r="E56" s="138" t="s">
        <v>285</v>
      </c>
      <c r="F56" s="138">
        <v>6</v>
      </c>
      <c r="G56" s="138">
        <v>147</v>
      </c>
      <c r="H56" s="140">
        <v>-9.5</v>
      </c>
      <c r="I56" s="138" t="s">
        <v>9</v>
      </c>
      <c r="J56" s="139">
        <v>3664</v>
      </c>
    </row>
    <row r="57" spans="1:10" ht="3.95" customHeight="1" x14ac:dyDescent="0.2">
      <c r="A57" s="45" t="str">
        <f>IF(E57&lt;&gt;"",COUNTA($E$12:E57),"")</f>
        <v/>
      </c>
      <c r="B57" s="142"/>
      <c r="C57" s="138"/>
      <c r="D57" s="139"/>
      <c r="E57" s="138"/>
      <c r="F57" s="138"/>
      <c r="G57" s="138"/>
      <c r="H57" s="140"/>
      <c r="I57" s="138"/>
      <c r="J57" s="139"/>
    </row>
    <row r="58" spans="1:10" ht="11.1" customHeight="1" x14ac:dyDescent="0.2">
      <c r="A58" s="45">
        <f>IF(E58&lt;&gt;"",COUNTA($E$12:E58),"")</f>
        <v>34</v>
      </c>
      <c r="B58" s="141" t="s">
        <v>321</v>
      </c>
      <c r="C58" s="138">
        <v>204</v>
      </c>
      <c r="D58" s="139">
        <v>202</v>
      </c>
      <c r="E58" s="138" t="s">
        <v>285</v>
      </c>
      <c r="F58" s="138">
        <v>2</v>
      </c>
      <c r="G58" s="138">
        <v>396</v>
      </c>
      <c r="H58" s="140">
        <v>-48.5</v>
      </c>
      <c r="I58" s="138" t="s">
        <v>9</v>
      </c>
      <c r="J58" s="139">
        <v>5625</v>
      </c>
    </row>
    <row r="59" spans="1:10" ht="11.1" customHeight="1" x14ac:dyDescent="0.2">
      <c r="A59" s="45">
        <f>IF(E59&lt;&gt;"",COUNTA($E$12:E59),"")</f>
        <v>35</v>
      </c>
      <c r="B59" s="143" t="s">
        <v>336</v>
      </c>
      <c r="C59" s="144">
        <v>55</v>
      </c>
      <c r="D59" s="146">
        <v>55</v>
      </c>
      <c r="E59" s="144" t="s">
        <v>285</v>
      </c>
      <c r="F59" s="144" t="s">
        <v>285</v>
      </c>
      <c r="G59" s="144">
        <v>116</v>
      </c>
      <c r="H59" s="145">
        <v>-52.6</v>
      </c>
      <c r="I59" s="144" t="s">
        <v>9</v>
      </c>
      <c r="J59" s="146">
        <v>1436</v>
      </c>
    </row>
    <row r="60" spans="1:10" ht="11.1" customHeight="1" x14ac:dyDescent="0.2">
      <c r="A60" s="45">
        <f>IF(E60&lt;&gt;"",COUNTA($E$12:E60),"")</f>
        <v>36</v>
      </c>
      <c r="B60" s="142" t="s">
        <v>322</v>
      </c>
      <c r="C60" s="138">
        <v>97</v>
      </c>
      <c r="D60" s="139">
        <v>97</v>
      </c>
      <c r="E60" s="138" t="s">
        <v>285</v>
      </c>
      <c r="F60" s="138" t="s">
        <v>285</v>
      </c>
      <c r="G60" s="138">
        <v>216</v>
      </c>
      <c r="H60" s="140">
        <v>-55.1</v>
      </c>
      <c r="I60" s="138" t="s">
        <v>9</v>
      </c>
      <c r="J60" s="139">
        <v>3555</v>
      </c>
    </row>
    <row r="61" spans="1:10" ht="11.1" customHeight="1" x14ac:dyDescent="0.2">
      <c r="A61" s="45">
        <f>IF(E61&lt;&gt;"",COUNTA($E$12:E61),"")</f>
        <v>37</v>
      </c>
      <c r="B61" s="141" t="s">
        <v>323</v>
      </c>
      <c r="C61" s="138">
        <v>108</v>
      </c>
      <c r="D61" s="139">
        <v>106</v>
      </c>
      <c r="E61" s="138" t="s">
        <v>285</v>
      </c>
      <c r="F61" s="138">
        <v>2</v>
      </c>
      <c r="G61" s="138">
        <v>130</v>
      </c>
      <c r="H61" s="140">
        <v>-16.899999999999999</v>
      </c>
      <c r="I61" s="138" t="s">
        <v>9</v>
      </c>
      <c r="J61" s="139">
        <v>6088</v>
      </c>
    </row>
    <row r="62" spans="1:10" ht="11.1" customHeight="1" x14ac:dyDescent="0.2">
      <c r="A62" s="45">
        <f>IF(E62&lt;&gt;"",COUNTA($E$12:E62),"")</f>
        <v>38</v>
      </c>
      <c r="B62" s="143" t="s">
        <v>337</v>
      </c>
      <c r="C62" s="147">
        <v>33</v>
      </c>
      <c r="D62" s="149">
        <v>31</v>
      </c>
      <c r="E62" s="147" t="s">
        <v>285</v>
      </c>
      <c r="F62" s="147">
        <v>2</v>
      </c>
      <c r="G62" s="147">
        <v>28</v>
      </c>
      <c r="H62" s="148">
        <v>17.899999999999999</v>
      </c>
      <c r="I62" s="147" t="s">
        <v>9</v>
      </c>
      <c r="J62" s="149">
        <v>3016</v>
      </c>
    </row>
    <row r="63" spans="1:10" ht="11.1" customHeight="1" x14ac:dyDescent="0.2">
      <c r="A63" s="45">
        <f>IF(E63&lt;&gt;"",COUNTA($E$12:E63),"")</f>
        <v>39</v>
      </c>
      <c r="B63" s="141" t="s">
        <v>324</v>
      </c>
      <c r="C63" s="138">
        <v>78</v>
      </c>
      <c r="D63" s="139">
        <v>74</v>
      </c>
      <c r="E63" s="138" t="s">
        <v>285</v>
      </c>
      <c r="F63" s="138">
        <v>4</v>
      </c>
      <c r="G63" s="138">
        <v>122</v>
      </c>
      <c r="H63" s="140">
        <v>-36.1</v>
      </c>
      <c r="I63" s="138" t="s">
        <v>9</v>
      </c>
      <c r="J63" s="139">
        <v>2823</v>
      </c>
    </row>
    <row r="64" spans="1:10" ht="11.1" customHeight="1" x14ac:dyDescent="0.2">
      <c r="A64" s="45">
        <f>IF(E64&lt;&gt;"",COUNTA($E$12:E64),"")</f>
        <v>40</v>
      </c>
      <c r="B64" s="143" t="s">
        <v>338</v>
      </c>
      <c r="C64" s="147">
        <v>17</v>
      </c>
      <c r="D64" s="149">
        <v>16</v>
      </c>
      <c r="E64" s="147" t="s">
        <v>285</v>
      </c>
      <c r="F64" s="147">
        <v>1</v>
      </c>
      <c r="G64" s="147">
        <v>36</v>
      </c>
      <c r="H64" s="148">
        <v>-52.8</v>
      </c>
      <c r="I64" s="147" t="s">
        <v>9</v>
      </c>
      <c r="J64" s="149">
        <v>652</v>
      </c>
    </row>
    <row r="65" spans="1:10" ht="11.1" customHeight="1" x14ac:dyDescent="0.2">
      <c r="A65" s="45">
        <f>IF(E65&lt;&gt;"",COUNTA($E$12:E65),"")</f>
        <v>41</v>
      </c>
      <c r="B65" s="141" t="s">
        <v>325</v>
      </c>
      <c r="C65" s="138">
        <v>130</v>
      </c>
      <c r="D65" s="139">
        <v>127</v>
      </c>
      <c r="E65" s="138" t="s">
        <v>285</v>
      </c>
      <c r="F65" s="138">
        <v>3</v>
      </c>
      <c r="G65" s="138">
        <v>185</v>
      </c>
      <c r="H65" s="140">
        <v>-29.7</v>
      </c>
      <c r="I65" s="138" t="s">
        <v>9</v>
      </c>
      <c r="J65" s="139">
        <v>4378</v>
      </c>
    </row>
    <row r="66" spans="1:10" ht="11.1" customHeight="1" x14ac:dyDescent="0.2">
      <c r="A66" s="45">
        <f>IF(E66&lt;&gt;"",COUNTA($E$12:E66),"")</f>
        <v>42</v>
      </c>
      <c r="B66" s="143" t="s">
        <v>339</v>
      </c>
      <c r="C66" s="147">
        <v>19</v>
      </c>
      <c r="D66" s="149">
        <v>18</v>
      </c>
      <c r="E66" s="147" t="s">
        <v>285</v>
      </c>
      <c r="F66" s="147">
        <v>1</v>
      </c>
      <c r="G66" s="147">
        <v>41</v>
      </c>
      <c r="H66" s="148">
        <v>-53.7</v>
      </c>
      <c r="I66" s="147" t="s">
        <v>9</v>
      </c>
      <c r="J66" s="149">
        <v>864</v>
      </c>
    </row>
    <row r="67" spans="1:10" ht="11.1" customHeight="1" x14ac:dyDescent="0.2">
      <c r="A67" s="45">
        <f>IF(E67&lt;&gt;"",COUNTA($E$12:E67),"")</f>
        <v>43</v>
      </c>
      <c r="B67" s="141" t="s">
        <v>326</v>
      </c>
      <c r="C67" s="138">
        <v>122</v>
      </c>
      <c r="D67" s="139">
        <v>118</v>
      </c>
      <c r="E67" s="138" t="s">
        <v>285</v>
      </c>
      <c r="F67" s="138">
        <v>4</v>
      </c>
      <c r="G67" s="138">
        <v>162</v>
      </c>
      <c r="H67" s="140">
        <v>-24.7</v>
      </c>
      <c r="I67" s="138" t="s">
        <v>9</v>
      </c>
      <c r="J67" s="139">
        <v>3929</v>
      </c>
    </row>
    <row r="68" spans="1:10" ht="3.95" customHeight="1" x14ac:dyDescent="0.2">
      <c r="A68" s="45" t="str">
        <f>IF(E68&lt;&gt;"",COUNTA($E$12:E68),"")</f>
        <v/>
      </c>
      <c r="B68" s="141"/>
      <c r="C68" s="138"/>
      <c r="D68" s="139"/>
      <c r="E68" s="138"/>
      <c r="F68" s="138"/>
      <c r="G68" s="138"/>
      <c r="H68" s="140"/>
      <c r="I68" s="138"/>
      <c r="J68" s="139"/>
    </row>
    <row r="69" spans="1:10" ht="11.1" customHeight="1" x14ac:dyDescent="0.2">
      <c r="A69" s="45" t="str">
        <f>IF(E69&lt;&gt;"",COUNTA($E$12:E69),"")</f>
        <v/>
      </c>
      <c r="B69" s="141" t="s">
        <v>98</v>
      </c>
      <c r="C69" s="138"/>
      <c r="D69" s="139"/>
      <c r="E69" s="138"/>
      <c r="F69" s="138"/>
      <c r="G69" s="138"/>
      <c r="H69" s="140"/>
      <c r="I69" s="138"/>
      <c r="J69" s="139"/>
    </row>
    <row r="70" spans="1:10" ht="11.1" customHeight="1" x14ac:dyDescent="0.2">
      <c r="A70" s="45">
        <f>IF(E70&lt;&gt;"",COUNTA($E$12:E70),"")</f>
        <v>44</v>
      </c>
      <c r="B70" s="141" t="s">
        <v>332</v>
      </c>
      <c r="C70" s="138" t="s">
        <v>285</v>
      </c>
      <c r="D70" s="139" t="s">
        <v>285</v>
      </c>
      <c r="E70" s="138" t="s">
        <v>285</v>
      </c>
      <c r="F70" s="138" t="s">
        <v>285</v>
      </c>
      <c r="G70" s="138">
        <v>1</v>
      </c>
      <c r="H70" s="140" t="s">
        <v>9</v>
      </c>
      <c r="I70" s="138" t="s">
        <v>9</v>
      </c>
      <c r="J70" s="139" t="s">
        <v>285</v>
      </c>
    </row>
    <row r="71" spans="1:10" ht="11.1" customHeight="1" x14ac:dyDescent="0.2">
      <c r="A71" s="45">
        <f>IF(E71&lt;&gt;"",COUNTA($E$12:E71),"")</f>
        <v>45</v>
      </c>
      <c r="B71" s="141" t="s">
        <v>333</v>
      </c>
      <c r="C71" s="138" t="s">
        <v>285</v>
      </c>
      <c r="D71" s="139" t="s">
        <v>285</v>
      </c>
      <c r="E71" s="138" t="s">
        <v>285</v>
      </c>
      <c r="F71" s="138" t="s">
        <v>285</v>
      </c>
      <c r="G71" s="138">
        <v>1</v>
      </c>
      <c r="H71" s="140" t="s">
        <v>9</v>
      </c>
      <c r="I71" s="138" t="s">
        <v>9</v>
      </c>
      <c r="J71" s="139" t="s">
        <v>285</v>
      </c>
    </row>
    <row r="72" spans="1:10" ht="15" customHeight="1" x14ac:dyDescent="0.2">
      <c r="A72" s="45" t="str">
        <f>IF(E72&lt;&gt;"",COUNTA($E$12:E72),"")</f>
        <v/>
      </c>
      <c r="B72" s="137"/>
      <c r="C72" s="238" t="s">
        <v>284</v>
      </c>
      <c r="D72" s="239"/>
      <c r="E72" s="239"/>
      <c r="F72" s="239"/>
      <c r="G72" s="239"/>
      <c r="H72" s="239"/>
      <c r="I72" s="239"/>
      <c r="J72" s="239"/>
    </row>
    <row r="73" spans="1:10" ht="11.1" customHeight="1" x14ac:dyDescent="0.2">
      <c r="A73" s="45">
        <f>IF(E73&lt;&gt;"",COUNTA($E$12:E73),"")</f>
        <v>46</v>
      </c>
      <c r="B73" s="133" t="s">
        <v>31</v>
      </c>
      <c r="C73" s="134">
        <v>238</v>
      </c>
      <c r="D73" s="134">
        <v>221</v>
      </c>
      <c r="E73" s="134">
        <v>13</v>
      </c>
      <c r="F73" s="134">
        <v>4</v>
      </c>
      <c r="G73" s="134">
        <v>386</v>
      </c>
      <c r="H73" s="135">
        <v>-38.299999999999997</v>
      </c>
      <c r="I73" s="134" t="s">
        <v>9</v>
      </c>
      <c r="J73" s="136">
        <v>37683</v>
      </c>
    </row>
    <row r="74" spans="1:10" ht="5.0999999999999996" customHeight="1" x14ac:dyDescent="0.2">
      <c r="A74" s="45" t="str">
        <f>IF(E74&lt;&gt;"",COUNTA($E$12:E74),"")</f>
        <v/>
      </c>
      <c r="B74" s="137"/>
      <c r="C74" s="138"/>
      <c r="D74" s="139"/>
      <c r="E74" s="138"/>
      <c r="F74" s="138"/>
      <c r="G74" s="138"/>
      <c r="H74" s="140"/>
      <c r="I74" s="138"/>
      <c r="J74" s="139"/>
    </row>
    <row r="75" spans="1:10" ht="11.1" customHeight="1" x14ac:dyDescent="0.2">
      <c r="A75" s="45">
        <f>IF(E75&lt;&gt;"",COUNTA($E$12:E75),"")</f>
        <v>47</v>
      </c>
      <c r="B75" s="141" t="s">
        <v>319</v>
      </c>
      <c r="C75" s="138">
        <v>31</v>
      </c>
      <c r="D75" s="138">
        <v>29</v>
      </c>
      <c r="E75" s="138">
        <v>2</v>
      </c>
      <c r="F75" s="138" t="s">
        <v>285</v>
      </c>
      <c r="G75" s="138">
        <v>51</v>
      </c>
      <c r="H75" s="140">
        <v>-39.200000000000003</v>
      </c>
      <c r="I75" s="138" t="s">
        <v>9</v>
      </c>
      <c r="J75" s="139">
        <v>4225</v>
      </c>
    </row>
    <row r="76" spans="1:10" ht="11.1" customHeight="1" x14ac:dyDescent="0.2">
      <c r="A76" s="45">
        <f>IF(E76&lt;&gt;"",COUNTA($E$12:E76),"")</f>
        <v>48</v>
      </c>
      <c r="B76" s="141" t="s">
        <v>320</v>
      </c>
      <c r="C76" s="138">
        <v>18</v>
      </c>
      <c r="D76" s="138">
        <v>17</v>
      </c>
      <c r="E76" s="138" t="s">
        <v>285</v>
      </c>
      <c r="F76" s="138">
        <v>1</v>
      </c>
      <c r="G76" s="138">
        <v>36</v>
      </c>
      <c r="H76" s="140">
        <v>-50</v>
      </c>
      <c r="I76" s="138" t="s">
        <v>9</v>
      </c>
      <c r="J76" s="139">
        <v>1453</v>
      </c>
    </row>
    <row r="77" spans="1:10" ht="3.95" customHeight="1" x14ac:dyDescent="0.2">
      <c r="A77" s="45" t="str">
        <f>IF(E77&lt;&gt;"",COUNTA($E$12:E77),"")</f>
        <v/>
      </c>
      <c r="B77" s="142"/>
      <c r="C77" s="138"/>
      <c r="D77" s="138"/>
      <c r="E77" s="138"/>
      <c r="F77" s="138"/>
      <c r="G77" s="138"/>
      <c r="H77" s="140"/>
      <c r="I77" s="138"/>
      <c r="J77" s="139"/>
    </row>
    <row r="78" spans="1:10" ht="11.1" customHeight="1" x14ac:dyDescent="0.2">
      <c r="A78" s="45">
        <f>IF(E78&lt;&gt;"",COUNTA($E$12:E78),"")</f>
        <v>49</v>
      </c>
      <c r="B78" s="141" t="s">
        <v>321</v>
      </c>
      <c r="C78" s="138">
        <v>36</v>
      </c>
      <c r="D78" s="138">
        <v>34</v>
      </c>
      <c r="E78" s="138">
        <v>2</v>
      </c>
      <c r="F78" s="138" t="s">
        <v>285</v>
      </c>
      <c r="G78" s="138">
        <v>57</v>
      </c>
      <c r="H78" s="140">
        <v>-36.799999999999997</v>
      </c>
      <c r="I78" s="138" t="s">
        <v>9</v>
      </c>
      <c r="J78" s="139">
        <v>4024</v>
      </c>
    </row>
    <row r="79" spans="1:10" ht="11.1" customHeight="1" x14ac:dyDescent="0.2">
      <c r="A79" s="45">
        <f>IF(E79&lt;&gt;"",COUNTA($E$12:E79),"")</f>
        <v>50</v>
      </c>
      <c r="B79" s="143" t="s">
        <v>336</v>
      </c>
      <c r="C79" s="144">
        <v>12</v>
      </c>
      <c r="D79" s="144">
        <v>12</v>
      </c>
      <c r="E79" s="144" t="s">
        <v>285</v>
      </c>
      <c r="F79" s="144" t="s">
        <v>285</v>
      </c>
      <c r="G79" s="144">
        <v>8</v>
      </c>
      <c r="H79" s="145">
        <v>50</v>
      </c>
      <c r="I79" s="144" t="s">
        <v>9</v>
      </c>
      <c r="J79" s="146">
        <v>1209</v>
      </c>
    </row>
    <row r="80" spans="1:10" ht="11.1" customHeight="1" x14ac:dyDescent="0.2">
      <c r="A80" s="45">
        <f>IF(E80&lt;&gt;"",COUNTA($E$12:E80),"")</f>
        <v>51</v>
      </c>
      <c r="B80" s="142" t="s">
        <v>322</v>
      </c>
      <c r="C80" s="138">
        <v>37</v>
      </c>
      <c r="D80" s="138">
        <v>33</v>
      </c>
      <c r="E80" s="138">
        <v>3</v>
      </c>
      <c r="F80" s="138">
        <v>1</v>
      </c>
      <c r="G80" s="138">
        <v>79</v>
      </c>
      <c r="H80" s="140">
        <v>-53.2</v>
      </c>
      <c r="I80" s="138" t="s">
        <v>9</v>
      </c>
      <c r="J80" s="139">
        <v>7577</v>
      </c>
    </row>
    <row r="81" spans="1:10" ht="11.1" customHeight="1" x14ac:dyDescent="0.2">
      <c r="A81" s="45">
        <f>IF(E81&lt;&gt;"",COUNTA($E$12:E81),"")</f>
        <v>52</v>
      </c>
      <c r="B81" s="141" t="s">
        <v>323</v>
      </c>
      <c r="C81" s="138">
        <v>31</v>
      </c>
      <c r="D81" s="138">
        <v>28</v>
      </c>
      <c r="E81" s="138">
        <v>2</v>
      </c>
      <c r="F81" s="138">
        <v>1</v>
      </c>
      <c r="G81" s="138">
        <v>38</v>
      </c>
      <c r="H81" s="140">
        <v>-18.399999999999999</v>
      </c>
      <c r="I81" s="138" t="s">
        <v>9</v>
      </c>
      <c r="J81" s="139">
        <v>8255</v>
      </c>
    </row>
    <row r="82" spans="1:10" ht="11.1" customHeight="1" x14ac:dyDescent="0.2">
      <c r="A82" s="45">
        <f>IF(E82&lt;&gt;"",COUNTA($E$12:E82),"")</f>
        <v>53</v>
      </c>
      <c r="B82" s="143" t="s">
        <v>337</v>
      </c>
      <c r="C82" s="147">
        <v>6</v>
      </c>
      <c r="D82" s="147">
        <v>6</v>
      </c>
      <c r="E82" s="147" t="s">
        <v>285</v>
      </c>
      <c r="F82" s="147" t="s">
        <v>285</v>
      </c>
      <c r="G82" s="147">
        <v>8</v>
      </c>
      <c r="H82" s="148">
        <v>-25</v>
      </c>
      <c r="I82" s="147" t="s">
        <v>9</v>
      </c>
      <c r="J82" s="149">
        <v>585</v>
      </c>
    </row>
    <row r="83" spans="1:10" ht="11.1" customHeight="1" x14ac:dyDescent="0.2">
      <c r="A83" s="45">
        <f>IF(E83&lt;&gt;"",COUNTA($E$12:E83),"")</f>
        <v>54</v>
      </c>
      <c r="B83" s="141" t="s">
        <v>324</v>
      </c>
      <c r="C83" s="138">
        <v>20</v>
      </c>
      <c r="D83" s="138">
        <v>20</v>
      </c>
      <c r="E83" s="138" t="s">
        <v>285</v>
      </c>
      <c r="F83" s="138" t="s">
        <v>285</v>
      </c>
      <c r="G83" s="138">
        <v>31</v>
      </c>
      <c r="H83" s="140">
        <v>-35.5</v>
      </c>
      <c r="I83" s="138" t="s">
        <v>9</v>
      </c>
      <c r="J83" s="139">
        <v>1467</v>
      </c>
    </row>
    <row r="84" spans="1:10" ht="11.1" customHeight="1" x14ac:dyDescent="0.2">
      <c r="A84" s="45">
        <f>IF(E84&lt;&gt;"",COUNTA($E$12:E84),"")</f>
        <v>55</v>
      </c>
      <c r="B84" s="143" t="s">
        <v>338</v>
      </c>
      <c r="C84" s="147">
        <v>3</v>
      </c>
      <c r="D84" s="147">
        <v>3</v>
      </c>
      <c r="E84" s="147" t="s">
        <v>285</v>
      </c>
      <c r="F84" s="147" t="s">
        <v>285</v>
      </c>
      <c r="G84" s="147">
        <v>4</v>
      </c>
      <c r="H84" s="148">
        <v>-25</v>
      </c>
      <c r="I84" s="147" t="s">
        <v>9</v>
      </c>
      <c r="J84" s="149">
        <v>342</v>
      </c>
    </row>
    <row r="85" spans="1:10" ht="11.1" customHeight="1" x14ac:dyDescent="0.2">
      <c r="A85" s="45">
        <f>IF(E85&lt;&gt;"",COUNTA($E$12:E85),"")</f>
        <v>56</v>
      </c>
      <c r="B85" s="141" t="s">
        <v>325</v>
      </c>
      <c r="C85" s="138">
        <v>25</v>
      </c>
      <c r="D85" s="138">
        <v>23</v>
      </c>
      <c r="E85" s="138">
        <v>2</v>
      </c>
      <c r="F85" s="138" t="s">
        <v>285</v>
      </c>
      <c r="G85" s="138">
        <v>46</v>
      </c>
      <c r="H85" s="140">
        <v>-45.7</v>
      </c>
      <c r="I85" s="138" t="s">
        <v>9</v>
      </c>
      <c r="J85" s="139">
        <v>2107</v>
      </c>
    </row>
    <row r="86" spans="1:10" ht="11.1" customHeight="1" x14ac:dyDescent="0.2">
      <c r="A86" s="45">
        <f>IF(E86&lt;&gt;"",COUNTA($E$12:E86),"")</f>
        <v>57</v>
      </c>
      <c r="B86" s="143" t="s">
        <v>339</v>
      </c>
      <c r="C86" s="147">
        <v>3</v>
      </c>
      <c r="D86" s="147">
        <v>2</v>
      </c>
      <c r="E86" s="147">
        <v>1</v>
      </c>
      <c r="F86" s="147" t="s">
        <v>285</v>
      </c>
      <c r="G86" s="147">
        <v>6</v>
      </c>
      <c r="H86" s="148">
        <v>-50</v>
      </c>
      <c r="I86" s="147" t="s">
        <v>9</v>
      </c>
      <c r="J86" s="149">
        <v>55</v>
      </c>
    </row>
    <row r="87" spans="1:10" ht="11.1" customHeight="1" x14ac:dyDescent="0.2">
      <c r="A87" s="45">
        <f>IF(E87&lt;&gt;"",COUNTA($E$12:E87),"")</f>
        <v>58</v>
      </c>
      <c r="B87" s="141" t="s">
        <v>326</v>
      </c>
      <c r="C87" s="138">
        <v>37</v>
      </c>
      <c r="D87" s="138">
        <v>34</v>
      </c>
      <c r="E87" s="138">
        <v>2</v>
      </c>
      <c r="F87" s="138">
        <v>1</v>
      </c>
      <c r="G87" s="138">
        <v>46</v>
      </c>
      <c r="H87" s="140">
        <v>-19.600000000000001</v>
      </c>
      <c r="I87" s="138" t="s">
        <v>9</v>
      </c>
      <c r="J87" s="139">
        <v>7811</v>
      </c>
    </row>
    <row r="88" spans="1:10" ht="3.95" customHeight="1" x14ac:dyDescent="0.2">
      <c r="A88" s="45" t="str">
        <f>IF(E88&lt;&gt;"",COUNTA($E$12:E88),"")</f>
        <v/>
      </c>
      <c r="B88" s="141"/>
      <c r="C88" s="138"/>
      <c r="D88" s="139"/>
      <c r="E88" s="138"/>
      <c r="F88" s="138"/>
      <c r="G88" s="138"/>
      <c r="H88" s="140"/>
      <c r="I88" s="138"/>
      <c r="J88" s="139"/>
    </row>
    <row r="89" spans="1:10" ht="11.1" customHeight="1" x14ac:dyDescent="0.2">
      <c r="A89" s="45" t="str">
        <f>IF(E89&lt;&gt;"",COUNTA($E$12:E89),"")</f>
        <v/>
      </c>
      <c r="B89" s="141" t="s">
        <v>98</v>
      </c>
      <c r="C89" s="138"/>
      <c r="D89" s="139"/>
      <c r="E89" s="138"/>
      <c r="F89" s="138"/>
      <c r="G89" s="138"/>
      <c r="H89" s="140"/>
      <c r="I89" s="138"/>
      <c r="J89" s="139"/>
    </row>
    <row r="90" spans="1:10" ht="11.1" customHeight="1" x14ac:dyDescent="0.2">
      <c r="A90" s="45">
        <f>IF(E90&lt;&gt;"",COUNTA($E$12:E90),"")</f>
        <v>59</v>
      </c>
      <c r="B90" s="141" t="s">
        <v>332</v>
      </c>
      <c r="C90" s="138">
        <v>1</v>
      </c>
      <c r="D90" s="138">
        <v>1</v>
      </c>
      <c r="E90" s="138" t="s">
        <v>285</v>
      </c>
      <c r="F90" s="138" t="s">
        <v>285</v>
      </c>
      <c r="G90" s="138">
        <v>2</v>
      </c>
      <c r="H90" s="140">
        <v>-50</v>
      </c>
      <c r="I90" s="138" t="s">
        <v>9</v>
      </c>
      <c r="J90" s="139">
        <v>94</v>
      </c>
    </row>
    <row r="91" spans="1:10" ht="11.1" customHeight="1" x14ac:dyDescent="0.2">
      <c r="A91" s="45">
        <f>IF(E91&lt;&gt;"",COUNTA($E$12:E91),"")</f>
        <v>60</v>
      </c>
      <c r="B91" s="141" t="s">
        <v>333</v>
      </c>
      <c r="C91" s="138">
        <v>2</v>
      </c>
      <c r="D91" s="138">
        <v>2</v>
      </c>
      <c r="E91" s="138" t="s">
        <v>285</v>
      </c>
      <c r="F91" s="138" t="s">
        <v>285</v>
      </c>
      <c r="G91" s="138" t="s">
        <v>285</v>
      </c>
      <c r="H91" s="138" t="s">
        <v>9</v>
      </c>
      <c r="I91" s="138" t="s">
        <v>9</v>
      </c>
      <c r="J91" s="139">
        <v>669</v>
      </c>
    </row>
    <row r="92" spans="1:10" ht="15" customHeight="1" x14ac:dyDescent="0.2">
      <c r="A92" s="45" t="str">
        <f>IF(E92&lt;&gt;"",COUNTA($E$12:E92),"")</f>
        <v/>
      </c>
      <c r="B92" s="137"/>
      <c r="C92" s="230" t="s">
        <v>334</v>
      </c>
      <c r="D92" s="231"/>
      <c r="E92" s="231"/>
      <c r="F92" s="231"/>
      <c r="G92" s="231"/>
      <c r="H92" s="231"/>
      <c r="I92" s="231"/>
      <c r="J92" s="231"/>
    </row>
    <row r="93" spans="1:10" ht="11.1" customHeight="1" x14ac:dyDescent="0.2">
      <c r="A93" s="45">
        <f>IF(E93&lt;&gt;"",COUNTA($E$12:E93),"")</f>
        <v>61</v>
      </c>
      <c r="B93" s="133" t="s">
        <v>31</v>
      </c>
      <c r="C93" s="134">
        <v>37</v>
      </c>
      <c r="D93" s="134">
        <v>25</v>
      </c>
      <c r="E93" s="134">
        <v>12</v>
      </c>
      <c r="F93" s="134" t="s">
        <v>285</v>
      </c>
      <c r="G93" s="134">
        <v>33</v>
      </c>
      <c r="H93" s="135">
        <v>12.1</v>
      </c>
      <c r="I93" s="134" t="s">
        <v>9</v>
      </c>
      <c r="J93" s="136">
        <v>6886</v>
      </c>
    </row>
    <row r="94" spans="1:10" ht="5.0999999999999996" customHeight="1" x14ac:dyDescent="0.2">
      <c r="A94" s="45" t="str">
        <f>IF(E94&lt;&gt;"",COUNTA($E$12:E94),"")</f>
        <v/>
      </c>
      <c r="B94" s="137"/>
      <c r="C94" s="138"/>
      <c r="D94" s="138"/>
      <c r="E94" s="138"/>
      <c r="F94" s="138"/>
      <c r="G94" s="138"/>
      <c r="H94" s="140"/>
      <c r="I94" s="138"/>
      <c r="J94" s="139"/>
    </row>
    <row r="95" spans="1:10" ht="11.1" customHeight="1" x14ac:dyDescent="0.2">
      <c r="A95" s="45">
        <f>IF(E95&lt;&gt;"",COUNTA($E$12:E95),"")</f>
        <v>62</v>
      </c>
      <c r="B95" s="141" t="s">
        <v>319</v>
      </c>
      <c r="C95" s="138">
        <v>3</v>
      </c>
      <c r="D95" s="138">
        <v>2</v>
      </c>
      <c r="E95" s="138">
        <v>1</v>
      </c>
      <c r="F95" s="138" t="s">
        <v>285</v>
      </c>
      <c r="G95" s="138" t="s">
        <v>285</v>
      </c>
      <c r="H95" s="140" t="s">
        <v>9</v>
      </c>
      <c r="I95" s="138" t="s">
        <v>9</v>
      </c>
      <c r="J95" s="139">
        <v>1309</v>
      </c>
    </row>
    <row r="96" spans="1:10" ht="11.1" customHeight="1" x14ac:dyDescent="0.2">
      <c r="A96" s="45">
        <f>IF(E96&lt;&gt;"",COUNTA($E$12:E96),"")</f>
        <v>63</v>
      </c>
      <c r="B96" s="141" t="s">
        <v>320</v>
      </c>
      <c r="C96" s="138">
        <v>5</v>
      </c>
      <c r="D96" s="138">
        <v>5</v>
      </c>
      <c r="E96" s="138" t="s">
        <v>285</v>
      </c>
      <c r="F96" s="138" t="s">
        <v>285</v>
      </c>
      <c r="G96" s="138">
        <v>2</v>
      </c>
      <c r="H96" s="140">
        <v>150</v>
      </c>
      <c r="I96" s="138" t="s">
        <v>9</v>
      </c>
      <c r="J96" s="139">
        <v>112</v>
      </c>
    </row>
    <row r="97" spans="1:10" ht="3.95" customHeight="1" x14ac:dyDescent="0.2">
      <c r="A97" s="45" t="str">
        <f>IF(E97&lt;&gt;"",COUNTA($E$12:E97),"")</f>
        <v/>
      </c>
      <c r="B97" s="142"/>
      <c r="C97" s="138"/>
      <c r="D97" s="138"/>
      <c r="E97" s="138"/>
      <c r="F97" s="138"/>
      <c r="G97" s="138"/>
      <c r="H97" s="140"/>
      <c r="I97" s="138"/>
      <c r="J97" s="139"/>
    </row>
    <row r="98" spans="1:10" ht="11.1" customHeight="1" x14ac:dyDescent="0.2">
      <c r="A98" s="45">
        <f>IF(E98&lt;&gt;"",COUNTA($E$12:E98),"")</f>
        <v>64</v>
      </c>
      <c r="B98" s="141" t="s">
        <v>321</v>
      </c>
      <c r="C98" s="138">
        <v>8</v>
      </c>
      <c r="D98" s="138">
        <v>6</v>
      </c>
      <c r="E98" s="138">
        <v>2</v>
      </c>
      <c r="F98" s="138" t="s">
        <v>285</v>
      </c>
      <c r="G98" s="138">
        <v>9</v>
      </c>
      <c r="H98" s="140">
        <v>-11.1</v>
      </c>
      <c r="I98" s="138" t="s">
        <v>9</v>
      </c>
      <c r="J98" s="139">
        <v>748</v>
      </c>
    </row>
    <row r="99" spans="1:10" ht="11.1" customHeight="1" x14ac:dyDescent="0.2">
      <c r="A99" s="45">
        <f>IF(E99&lt;&gt;"",COUNTA($E$12:E99),"")</f>
        <v>65</v>
      </c>
      <c r="B99" s="143" t="s">
        <v>336</v>
      </c>
      <c r="C99" s="144" t="s">
        <v>327</v>
      </c>
      <c r="D99" s="144" t="s">
        <v>327</v>
      </c>
      <c r="E99" s="144" t="s">
        <v>285</v>
      </c>
      <c r="F99" s="144" t="s">
        <v>285</v>
      </c>
      <c r="G99" s="144" t="s">
        <v>285</v>
      </c>
      <c r="H99" s="145" t="s">
        <v>285</v>
      </c>
      <c r="I99" s="144" t="s">
        <v>9</v>
      </c>
      <c r="J99" s="146" t="s">
        <v>285</v>
      </c>
    </row>
    <row r="100" spans="1:10" ht="11.1" customHeight="1" x14ac:dyDescent="0.2">
      <c r="A100" s="45">
        <f>IF(E100&lt;&gt;"",COUNTA($E$12:E100),"")</f>
        <v>66</v>
      </c>
      <c r="B100" s="142" t="s">
        <v>322</v>
      </c>
      <c r="C100" s="138">
        <v>5</v>
      </c>
      <c r="D100" s="138">
        <v>2</v>
      </c>
      <c r="E100" s="138">
        <v>3</v>
      </c>
      <c r="F100" s="138" t="s">
        <v>285</v>
      </c>
      <c r="G100" s="138">
        <v>5</v>
      </c>
      <c r="H100" s="140">
        <v>0</v>
      </c>
      <c r="I100" s="138" t="s">
        <v>9</v>
      </c>
      <c r="J100" s="139">
        <v>1186</v>
      </c>
    </row>
    <row r="101" spans="1:10" ht="11.1" customHeight="1" x14ac:dyDescent="0.2">
      <c r="A101" s="45">
        <f>IF(E101&lt;&gt;"",COUNTA($E$12:E101),"")</f>
        <v>67</v>
      </c>
      <c r="B101" s="141" t="s">
        <v>323</v>
      </c>
      <c r="C101" s="138">
        <v>3</v>
      </c>
      <c r="D101" s="138" t="s">
        <v>285</v>
      </c>
      <c r="E101" s="138">
        <v>3</v>
      </c>
      <c r="F101" s="138" t="s">
        <v>285</v>
      </c>
      <c r="G101" s="138">
        <v>5</v>
      </c>
      <c r="H101" s="140">
        <v>-40</v>
      </c>
      <c r="I101" s="138" t="s">
        <v>9</v>
      </c>
      <c r="J101" s="139">
        <v>308</v>
      </c>
    </row>
    <row r="102" spans="1:10" ht="11.1" customHeight="1" x14ac:dyDescent="0.2">
      <c r="A102" s="45">
        <f>IF(E102&lt;&gt;"",COUNTA($E$12:E102),"")</f>
        <v>68</v>
      </c>
      <c r="B102" s="143" t="s">
        <v>337</v>
      </c>
      <c r="C102" s="147">
        <v>1</v>
      </c>
      <c r="D102" s="147" t="s">
        <v>285</v>
      </c>
      <c r="E102" s="147">
        <v>1</v>
      </c>
      <c r="F102" s="147" t="s">
        <v>285</v>
      </c>
      <c r="G102" s="147">
        <v>1</v>
      </c>
      <c r="H102" s="148">
        <v>0</v>
      </c>
      <c r="I102" s="147" t="s">
        <v>9</v>
      </c>
      <c r="J102" s="149">
        <v>125</v>
      </c>
    </row>
    <row r="103" spans="1:10" ht="11.1" customHeight="1" x14ac:dyDescent="0.2">
      <c r="A103" s="45">
        <f>IF(E103&lt;&gt;"",COUNTA($E$12:E103),"")</f>
        <v>69</v>
      </c>
      <c r="B103" s="141" t="s">
        <v>324</v>
      </c>
      <c r="C103" s="138">
        <v>2</v>
      </c>
      <c r="D103" s="138">
        <v>2</v>
      </c>
      <c r="E103" s="138" t="s">
        <v>285</v>
      </c>
      <c r="F103" s="138" t="s">
        <v>285</v>
      </c>
      <c r="G103" s="138" t="s">
        <v>285</v>
      </c>
      <c r="H103" s="140" t="s">
        <v>9</v>
      </c>
      <c r="I103" s="138" t="s">
        <v>9</v>
      </c>
      <c r="J103" s="139">
        <v>1215</v>
      </c>
    </row>
    <row r="104" spans="1:10" ht="11.1" customHeight="1" x14ac:dyDescent="0.2">
      <c r="A104" s="45">
        <f>IF(E106&lt;&gt;"",COUNTA($E$12:E106),"")</f>
        <v>72</v>
      </c>
      <c r="B104" s="143" t="s">
        <v>338</v>
      </c>
      <c r="C104" s="147" t="s">
        <v>327</v>
      </c>
      <c r="D104" s="147" t="s">
        <v>285</v>
      </c>
      <c r="E104" s="147" t="s">
        <v>285</v>
      </c>
      <c r="F104" s="147" t="s">
        <v>285</v>
      </c>
      <c r="G104" s="147" t="s">
        <v>285</v>
      </c>
      <c r="H104" s="148" t="s">
        <v>285</v>
      </c>
      <c r="I104" s="147" t="s">
        <v>9</v>
      </c>
      <c r="J104" s="149" t="s">
        <v>285</v>
      </c>
    </row>
    <row r="105" spans="1:10" ht="11.1" customHeight="1" x14ac:dyDescent="0.2">
      <c r="A105" s="45">
        <f>IF(E105&lt;&gt;"",COUNTA($E$12:E105),"")</f>
        <v>71</v>
      </c>
      <c r="B105" s="141" t="s">
        <v>325</v>
      </c>
      <c r="C105" s="138">
        <v>6</v>
      </c>
      <c r="D105" s="138">
        <v>3</v>
      </c>
      <c r="E105" s="138">
        <v>3</v>
      </c>
      <c r="F105" s="138" t="s">
        <v>285</v>
      </c>
      <c r="G105" s="138">
        <v>7</v>
      </c>
      <c r="H105" s="140">
        <v>-14.3</v>
      </c>
      <c r="I105" s="138" t="s">
        <v>9</v>
      </c>
      <c r="J105" s="139">
        <v>1180</v>
      </c>
    </row>
    <row r="106" spans="1:10" ht="11.1" customHeight="1" x14ac:dyDescent="0.2">
      <c r="A106" s="45">
        <v>72</v>
      </c>
      <c r="B106" s="143" t="s">
        <v>339</v>
      </c>
      <c r="C106" s="147">
        <v>1</v>
      </c>
      <c r="D106" s="147" t="s">
        <v>285</v>
      </c>
      <c r="E106" s="147">
        <v>1</v>
      </c>
      <c r="F106" s="147" t="s">
        <v>285</v>
      </c>
      <c r="G106" s="147">
        <v>1</v>
      </c>
      <c r="H106" s="148">
        <v>0</v>
      </c>
      <c r="I106" s="147" t="s">
        <v>9</v>
      </c>
      <c r="J106" s="149">
        <v>18</v>
      </c>
    </row>
    <row r="107" spans="1:10" ht="11.1" customHeight="1" x14ac:dyDescent="0.2">
      <c r="A107" s="45">
        <f>IF(E107&lt;&gt;"",COUNTA($E$12:E107),"")</f>
        <v>73</v>
      </c>
      <c r="B107" s="141" t="s">
        <v>326</v>
      </c>
      <c r="C107" s="138">
        <v>5</v>
      </c>
      <c r="D107" s="138">
        <v>5</v>
      </c>
      <c r="E107" s="138" t="s">
        <v>285</v>
      </c>
      <c r="F107" s="138" t="s">
        <v>285</v>
      </c>
      <c r="G107" s="138">
        <v>5</v>
      </c>
      <c r="H107" s="140">
        <v>0</v>
      </c>
      <c r="I107" s="138" t="s">
        <v>9</v>
      </c>
      <c r="J107" s="139">
        <v>827</v>
      </c>
    </row>
    <row r="108" spans="1:10" ht="3.95" customHeight="1" x14ac:dyDescent="0.2">
      <c r="A108" s="45" t="str">
        <f>IF(E108&lt;&gt;"",COUNTA($E$12:E108),"")</f>
        <v/>
      </c>
      <c r="B108" s="141"/>
      <c r="C108" s="138"/>
      <c r="D108" s="138"/>
      <c r="E108" s="138"/>
      <c r="F108" s="138"/>
      <c r="G108" s="138"/>
      <c r="H108" s="140"/>
      <c r="I108" s="138"/>
      <c r="J108" s="139"/>
    </row>
    <row r="109" spans="1:10" ht="11.1" customHeight="1" x14ac:dyDescent="0.2">
      <c r="A109" s="45" t="str">
        <f>IF(E109&lt;&gt;"",COUNTA($E$12:E109),"")</f>
        <v/>
      </c>
      <c r="B109" s="141" t="s">
        <v>98</v>
      </c>
      <c r="C109" s="138"/>
      <c r="D109" s="138"/>
      <c r="E109" s="138"/>
      <c r="F109" s="138"/>
      <c r="G109" s="138"/>
      <c r="H109" s="140"/>
      <c r="I109" s="138"/>
      <c r="J109" s="139"/>
    </row>
    <row r="110" spans="1:10" ht="11.1" customHeight="1" x14ac:dyDescent="0.2">
      <c r="A110" s="45">
        <f>IF(E110&lt;&gt;"",COUNTA($E$12:E110),"")</f>
        <v>74</v>
      </c>
      <c r="B110" s="141" t="s">
        <v>332</v>
      </c>
      <c r="C110" s="138" t="s">
        <v>285</v>
      </c>
      <c r="D110" s="138" t="s">
        <v>285</v>
      </c>
      <c r="E110" s="138" t="s">
        <v>285</v>
      </c>
      <c r="F110" s="138" t="s">
        <v>285</v>
      </c>
      <c r="G110" s="138" t="s">
        <v>285</v>
      </c>
      <c r="H110" s="140" t="s">
        <v>285</v>
      </c>
      <c r="I110" s="138" t="s">
        <v>9</v>
      </c>
      <c r="J110" s="139" t="s">
        <v>285</v>
      </c>
    </row>
    <row r="111" spans="1:10" ht="11.1" customHeight="1" x14ac:dyDescent="0.2">
      <c r="A111" s="45">
        <f>IF(E111&lt;&gt;"",COUNTA($E$12:E111),"")</f>
        <v>75</v>
      </c>
      <c r="B111" s="141" t="s">
        <v>333</v>
      </c>
      <c r="C111" s="138" t="s">
        <v>285</v>
      </c>
      <c r="D111" s="138" t="s">
        <v>285</v>
      </c>
      <c r="E111" s="138" t="s">
        <v>285</v>
      </c>
      <c r="F111" s="138" t="s">
        <v>285</v>
      </c>
      <c r="G111" s="138" t="s">
        <v>285</v>
      </c>
      <c r="H111" s="138" t="s">
        <v>285</v>
      </c>
      <c r="I111" s="138" t="s">
        <v>9</v>
      </c>
      <c r="J111" s="139" t="s">
        <v>285</v>
      </c>
    </row>
    <row r="112" spans="1:10" ht="12" customHeight="1" x14ac:dyDescent="0.2">
      <c r="D112" s="47"/>
      <c r="E112" s="46"/>
      <c r="F112" s="46"/>
      <c r="G112" s="46"/>
      <c r="H112" s="48"/>
      <c r="I112" s="46"/>
      <c r="J112" s="47"/>
    </row>
  </sheetData>
  <mergeCells count="23">
    <mergeCell ref="C92:J92"/>
    <mergeCell ref="C9:G9"/>
    <mergeCell ref="C11:J11"/>
    <mergeCell ref="C31:J31"/>
    <mergeCell ref="C32:J32"/>
    <mergeCell ref="C52:J52"/>
    <mergeCell ref="C72:J72"/>
    <mergeCell ref="A1:B1"/>
    <mergeCell ref="C1:J1"/>
    <mergeCell ref="A2:B2"/>
    <mergeCell ref="C2:J2"/>
    <mergeCell ref="A3:A9"/>
    <mergeCell ref="B3:B9"/>
    <mergeCell ref="C3:F3"/>
    <mergeCell ref="G3:G8"/>
    <mergeCell ref="H3:H8"/>
    <mergeCell ref="I3:I8"/>
    <mergeCell ref="J3:J8"/>
    <mergeCell ref="C4:C8"/>
    <mergeCell ref="D4:F4"/>
    <mergeCell ref="D5:D8"/>
    <mergeCell ref="E5:E8"/>
    <mergeCell ref="F5: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2020 00&amp;R&amp;"-,Standard"&amp;7&amp;P</oddFooter>
    <evenFooter>&amp;L&amp;"-,Standard"&amp;7&amp;P&amp;R&amp;"-,Standard"&amp;7StatA MV, Statistischer Bericht  J113 2020 00</evenFooter>
  </headerFooter>
  <rowBreaks count="1" manualBreakCount="1">
    <brk id="71"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9"/>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11.42578125" defaultRowHeight="12" customHeight="1" x14ac:dyDescent="0.2"/>
  <cols>
    <col min="1" max="1" width="3.7109375" style="8" customWidth="1"/>
    <col min="2" max="2" width="21.7109375" style="25" customWidth="1"/>
    <col min="3" max="4" width="6.7109375" style="8" customWidth="1"/>
    <col min="5" max="5" width="5.7109375" style="8" customWidth="1"/>
    <col min="6" max="6" width="7.7109375" style="8" customWidth="1"/>
    <col min="7" max="7" width="5.7109375" style="8" customWidth="1"/>
    <col min="8" max="12" width="6.7109375" style="8" customWidth="1"/>
    <col min="13" max="13" width="9.140625" style="8" customWidth="1"/>
    <col min="14" max="16384" width="11.42578125" style="8"/>
  </cols>
  <sheetData>
    <row r="1" spans="1:13" s="14" customFormat="1" ht="24.95" customHeight="1" x14ac:dyDescent="0.2">
      <c r="A1" s="220" t="s">
        <v>169</v>
      </c>
      <c r="B1" s="240"/>
      <c r="C1" s="241" t="s">
        <v>289</v>
      </c>
      <c r="D1" s="241"/>
      <c r="E1" s="241"/>
      <c r="F1" s="241"/>
      <c r="G1" s="241"/>
      <c r="H1" s="241"/>
      <c r="I1" s="241"/>
      <c r="J1" s="241"/>
      <c r="K1" s="241"/>
      <c r="L1" s="221"/>
    </row>
    <row r="2" spans="1:13" s="15" customFormat="1" ht="30" customHeight="1" x14ac:dyDescent="0.2">
      <c r="A2" s="200" t="s">
        <v>182</v>
      </c>
      <c r="B2" s="201"/>
      <c r="C2" s="202" t="s">
        <v>290</v>
      </c>
      <c r="D2" s="202"/>
      <c r="E2" s="202"/>
      <c r="F2" s="202"/>
      <c r="G2" s="202"/>
      <c r="H2" s="202"/>
      <c r="I2" s="202"/>
      <c r="J2" s="202"/>
      <c r="K2" s="202"/>
      <c r="L2" s="203"/>
    </row>
    <row r="3" spans="1:13" s="4" customFormat="1" ht="11.45" customHeight="1" x14ac:dyDescent="0.2">
      <c r="A3" s="204" t="s">
        <v>30</v>
      </c>
      <c r="B3" s="194" t="s">
        <v>340</v>
      </c>
      <c r="C3" s="194" t="s">
        <v>99</v>
      </c>
      <c r="D3" s="194" t="s">
        <v>241</v>
      </c>
      <c r="E3" s="194"/>
      <c r="F3" s="194"/>
      <c r="G3" s="194"/>
      <c r="H3" s="194"/>
      <c r="I3" s="194"/>
      <c r="J3" s="194"/>
      <c r="K3" s="194"/>
      <c r="L3" s="195"/>
    </row>
    <row r="4" spans="1:13" s="4" customFormat="1" ht="11.45" customHeight="1" x14ac:dyDescent="0.2">
      <c r="A4" s="204"/>
      <c r="B4" s="194"/>
      <c r="C4" s="194"/>
      <c r="D4" s="194" t="s">
        <v>330</v>
      </c>
      <c r="E4" s="194"/>
      <c r="F4" s="194"/>
      <c r="G4" s="194"/>
      <c r="H4" s="194"/>
      <c r="I4" s="194"/>
      <c r="J4" s="194" t="s">
        <v>242</v>
      </c>
      <c r="K4" s="194"/>
      <c r="L4" s="195"/>
    </row>
    <row r="5" spans="1:13" s="4" customFormat="1" ht="11.45" customHeight="1" x14ac:dyDescent="0.2">
      <c r="A5" s="204"/>
      <c r="B5" s="194"/>
      <c r="C5" s="194"/>
      <c r="D5" s="194" t="s">
        <v>103</v>
      </c>
      <c r="E5" s="194" t="s">
        <v>105</v>
      </c>
      <c r="F5" s="194" t="s">
        <v>341</v>
      </c>
      <c r="G5" s="194" t="s">
        <v>106</v>
      </c>
      <c r="H5" s="194" t="s">
        <v>100</v>
      </c>
      <c r="I5" s="194" t="s">
        <v>331</v>
      </c>
      <c r="J5" s="194" t="s">
        <v>104</v>
      </c>
      <c r="K5" s="194" t="s">
        <v>101</v>
      </c>
      <c r="L5" s="195" t="s">
        <v>102</v>
      </c>
    </row>
    <row r="6" spans="1:13" s="4" customFormat="1" ht="11.45" customHeight="1" x14ac:dyDescent="0.2">
      <c r="A6" s="204"/>
      <c r="B6" s="194"/>
      <c r="C6" s="194"/>
      <c r="D6" s="194"/>
      <c r="E6" s="194"/>
      <c r="F6" s="194"/>
      <c r="G6" s="194"/>
      <c r="H6" s="194"/>
      <c r="I6" s="194"/>
      <c r="J6" s="194"/>
      <c r="K6" s="194"/>
      <c r="L6" s="195"/>
    </row>
    <row r="7" spans="1:13" s="4" customFormat="1" ht="11.45" customHeight="1" x14ac:dyDescent="0.2">
      <c r="A7" s="204"/>
      <c r="B7" s="194"/>
      <c r="C7" s="194"/>
      <c r="D7" s="194"/>
      <c r="E7" s="194"/>
      <c r="F7" s="194"/>
      <c r="G7" s="194"/>
      <c r="H7" s="194"/>
      <c r="I7" s="194"/>
      <c r="J7" s="194"/>
      <c r="K7" s="194"/>
      <c r="L7" s="195"/>
    </row>
    <row r="8" spans="1:13" s="4" customFormat="1" ht="11.45" customHeight="1" x14ac:dyDescent="0.2">
      <c r="A8" s="204"/>
      <c r="B8" s="194"/>
      <c r="C8" s="194"/>
      <c r="D8" s="194"/>
      <c r="E8" s="194"/>
      <c r="F8" s="194"/>
      <c r="G8" s="194"/>
      <c r="H8" s="194"/>
      <c r="I8" s="194"/>
      <c r="J8" s="194"/>
      <c r="K8" s="194"/>
      <c r="L8" s="195"/>
    </row>
    <row r="9" spans="1:13" s="4" customFormat="1" ht="11.45" customHeight="1" x14ac:dyDescent="0.2">
      <c r="A9" s="204"/>
      <c r="B9" s="194"/>
      <c r="C9" s="194"/>
      <c r="D9" s="194"/>
      <c r="E9" s="194"/>
      <c r="F9" s="194"/>
      <c r="G9" s="194"/>
      <c r="H9" s="194"/>
      <c r="I9" s="194"/>
      <c r="J9" s="194"/>
      <c r="K9" s="194"/>
      <c r="L9" s="195"/>
    </row>
    <row r="10" spans="1:13" s="19" customFormat="1" ht="11.45" customHeight="1" x14ac:dyDescent="0.2">
      <c r="A10" s="204"/>
      <c r="B10" s="194"/>
      <c r="C10" s="194"/>
      <c r="D10" s="194"/>
      <c r="E10" s="194"/>
      <c r="F10" s="194"/>
      <c r="G10" s="194"/>
      <c r="H10" s="194"/>
      <c r="I10" s="194"/>
      <c r="J10" s="194"/>
      <c r="K10" s="194"/>
      <c r="L10" s="195"/>
    </row>
    <row r="11" spans="1:13" s="4" customFormat="1" ht="11.45" customHeight="1" x14ac:dyDescent="0.2">
      <c r="A11" s="204"/>
      <c r="B11" s="194"/>
      <c r="C11" s="194"/>
      <c r="D11" s="194"/>
      <c r="E11" s="194"/>
      <c r="F11" s="194"/>
      <c r="G11" s="194"/>
      <c r="H11" s="194"/>
      <c r="I11" s="194"/>
      <c r="J11" s="194"/>
      <c r="K11" s="194"/>
      <c r="L11" s="195"/>
    </row>
    <row r="12" spans="1:13" s="4" customFormat="1" ht="11.45" customHeight="1" x14ac:dyDescent="0.2">
      <c r="A12" s="204"/>
      <c r="B12" s="194"/>
      <c r="C12" s="194"/>
      <c r="D12" s="194"/>
      <c r="E12" s="194"/>
      <c r="F12" s="194"/>
      <c r="G12" s="194"/>
      <c r="H12" s="194"/>
      <c r="I12" s="194"/>
      <c r="J12" s="194"/>
      <c r="K12" s="194"/>
      <c r="L12" s="195"/>
    </row>
    <row r="13" spans="1:13" s="4" customFormat="1" ht="11.45" customHeight="1" x14ac:dyDescent="0.2">
      <c r="A13" s="16">
        <v>1</v>
      </c>
      <c r="B13" s="17">
        <v>2</v>
      </c>
      <c r="C13" s="17">
        <v>3</v>
      </c>
      <c r="D13" s="17">
        <v>4</v>
      </c>
      <c r="E13" s="17">
        <v>5</v>
      </c>
      <c r="F13" s="17">
        <v>6</v>
      </c>
      <c r="G13" s="17">
        <v>7</v>
      </c>
      <c r="H13" s="17">
        <v>8</v>
      </c>
      <c r="I13" s="17">
        <v>9</v>
      </c>
      <c r="J13" s="17">
        <v>10</v>
      </c>
      <c r="K13" s="17">
        <v>11</v>
      </c>
      <c r="L13" s="18">
        <v>12</v>
      </c>
    </row>
    <row r="14" spans="1:13" s="4" customFormat="1" ht="11.45" customHeight="1" x14ac:dyDescent="0.2">
      <c r="A14" s="34"/>
      <c r="B14" s="150"/>
      <c r="C14" s="151"/>
      <c r="D14" s="151"/>
      <c r="E14" s="151"/>
      <c r="F14" s="151"/>
      <c r="G14" s="151"/>
      <c r="H14" s="151"/>
      <c r="I14" s="151"/>
      <c r="J14" s="151"/>
      <c r="K14" s="151"/>
      <c r="L14" s="151"/>
    </row>
    <row r="15" spans="1:13" ht="11.45" customHeight="1" x14ac:dyDescent="0.2">
      <c r="A15" s="35">
        <f>IF(D15&lt;&gt;"",COUNTA($D15:D$15),"")</f>
        <v>1</v>
      </c>
      <c r="B15" s="126" t="s">
        <v>329</v>
      </c>
      <c r="C15" s="152">
        <v>201</v>
      </c>
      <c r="D15" s="152">
        <v>13</v>
      </c>
      <c r="E15" s="152">
        <v>36</v>
      </c>
      <c r="F15" s="152">
        <v>22</v>
      </c>
      <c r="G15" s="152">
        <v>17</v>
      </c>
      <c r="H15" s="152">
        <v>27</v>
      </c>
      <c r="I15" s="152">
        <v>56</v>
      </c>
      <c r="J15" s="152">
        <v>29</v>
      </c>
      <c r="K15" s="152">
        <v>117</v>
      </c>
      <c r="L15" s="152">
        <v>50</v>
      </c>
      <c r="M15" s="40"/>
    </row>
    <row r="16" spans="1:13" s="4" customFormat="1" ht="11.45" customHeight="1" x14ac:dyDescent="0.2">
      <c r="A16" s="35" t="str">
        <f>IF(D16&lt;&gt;"",COUNTA($D$15:D16),"")</f>
        <v/>
      </c>
      <c r="B16" s="153"/>
      <c r="C16" s="151"/>
      <c r="D16" s="151"/>
      <c r="E16" s="151"/>
      <c r="F16" s="151"/>
      <c r="G16" s="151"/>
      <c r="H16" s="151"/>
      <c r="I16" s="151"/>
      <c r="J16" s="151"/>
      <c r="K16" s="151"/>
      <c r="L16" s="151"/>
      <c r="M16" s="40"/>
    </row>
    <row r="17" spans="1:13" s="4" customFormat="1" ht="11.45" customHeight="1" x14ac:dyDescent="0.2">
      <c r="A17" s="35">
        <f>IF(D17&lt;&gt;"",COUNTA($D$15:D17),"")</f>
        <v>2</v>
      </c>
      <c r="B17" s="98" t="s">
        <v>303</v>
      </c>
      <c r="C17" s="151">
        <v>17</v>
      </c>
      <c r="D17" s="151" t="s">
        <v>285</v>
      </c>
      <c r="E17" s="151">
        <v>2</v>
      </c>
      <c r="F17" s="151">
        <v>1</v>
      </c>
      <c r="G17" s="151" t="s">
        <v>285</v>
      </c>
      <c r="H17" s="151">
        <v>4</v>
      </c>
      <c r="I17" s="151">
        <v>8</v>
      </c>
      <c r="J17" s="151" t="s">
        <v>285</v>
      </c>
      <c r="K17" s="151">
        <v>12</v>
      </c>
      <c r="L17" s="151">
        <v>5</v>
      </c>
      <c r="M17" s="40"/>
    </row>
    <row r="18" spans="1:13" ht="11.45" customHeight="1" x14ac:dyDescent="0.2">
      <c r="A18" s="35">
        <f>IF(D18&lt;&gt;"",COUNTA($D$15:D18),"")</f>
        <v>3</v>
      </c>
      <c r="B18" s="98" t="s">
        <v>304</v>
      </c>
      <c r="C18" s="151">
        <v>12</v>
      </c>
      <c r="D18" s="151">
        <v>2</v>
      </c>
      <c r="E18" s="151">
        <v>1</v>
      </c>
      <c r="F18" s="151" t="s">
        <v>285</v>
      </c>
      <c r="G18" s="151">
        <v>1</v>
      </c>
      <c r="H18" s="151">
        <v>2</v>
      </c>
      <c r="I18" s="151">
        <v>4</v>
      </c>
      <c r="J18" s="151" t="s">
        <v>285</v>
      </c>
      <c r="K18" s="151">
        <v>8</v>
      </c>
      <c r="L18" s="151">
        <v>2</v>
      </c>
      <c r="M18" s="40"/>
    </row>
    <row r="19" spans="1:13" ht="11.45" customHeight="1" x14ac:dyDescent="0.2">
      <c r="A19" s="35" t="str">
        <f>IF(D19&lt;&gt;"",COUNTA($D$15:D19),"")</f>
        <v/>
      </c>
      <c r="B19" s="116"/>
      <c r="C19" s="151"/>
      <c r="D19" s="151"/>
      <c r="E19" s="151"/>
      <c r="F19" s="151"/>
      <c r="G19" s="151"/>
      <c r="H19" s="151"/>
      <c r="I19" s="151"/>
      <c r="J19" s="151"/>
      <c r="K19" s="151"/>
      <c r="L19" s="151"/>
      <c r="M19" s="40"/>
    </row>
    <row r="20" spans="1:13" ht="11.45" customHeight="1" x14ac:dyDescent="0.2">
      <c r="A20" s="35">
        <f>IF(D20&lt;&gt;"",COUNTA($D$15:D20),"")</f>
        <v>4</v>
      </c>
      <c r="B20" s="98" t="s">
        <v>305</v>
      </c>
      <c r="C20" s="151">
        <v>34</v>
      </c>
      <c r="D20" s="151">
        <v>5</v>
      </c>
      <c r="E20" s="151">
        <v>2</v>
      </c>
      <c r="F20" s="151">
        <v>5</v>
      </c>
      <c r="G20" s="151">
        <v>5</v>
      </c>
      <c r="H20" s="151">
        <v>6</v>
      </c>
      <c r="I20" s="151">
        <v>6</v>
      </c>
      <c r="J20" s="151">
        <v>4</v>
      </c>
      <c r="K20" s="151">
        <v>20</v>
      </c>
      <c r="L20" s="151">
        <v>10</v>
      </c>
      <c r="M20" s="40"/>
    </row>
    <row r="21" spans="1:13" ht="11.45" customHeight="1" x14ac:dyDescent="0.2">
      <c r="A21" s="35">
        <f>IF(D21&lt;&gt;"",COUNTA($D$15:D21),"")</f>
        <v>5</v>
      </c>
      <c r="B21" s="154" t="s">
        <v>306</v>
      </c>
      <c r="C21" s="151">
        <v>11</v>
      </c>
      <c r="D21" s="151">
        <v>2</v>
      </c>
      <c r="E21" s="151">
        <v>1</v>
      </c>
      <c r="F21" s="151">
        <v>1</v>
      </c>
      <c r="G21" s="151">
        <v>2</v>
      </c>
      <c r="H21" s="151">
        <v>1</v>
      </c>
      <c r="I21" s="151">
        <v>3</v>
      </c>
      <c r="J21" s="151">
        <v>1</v>
      </c>
      <c r="K21" s="151">
        <v>8</v>
      </c>
      <c r="L21" s="151">
        <v>2</v>
      </c>
      <c r="M21" s="40"/>
    </row>
    <row r="22" spans="1:13" ht="11.45" customHeight="1" x14ac:dyDescent="0.2">
      <c r="A22" s="35">
        <f>IF(D22&lt;&gt;"",COUNTA($D$15:D22),"")</f>
        <v>6</v>
      </c>
      <c r="B22" s="98" t="s">
        <v>307</v>
      </c>
      <c r="C22" s="151">
        <v>41</v>
      </c>
      <c r="D22" s="151">
        <v>4</v>
      </c>
      <c r="E22" s="151">
        <v>5</v>
      </c>
      <c r="F22" s="151">
        <v>9</v>
      </c>
      <c r="G22" s="151" t="s">
        <v>285</v>
      </c>
      <c r="H22" s="151">
        <v>3</v>
      </c>
      <c r="I22" s="151">
        <v>14</v>
      </c>
      <c r="J22" s="151">
        <v>7</v>
      </c>
      <c r="K22" s="151">
        <v>26</v>
      </c>
      <c r="L22" s="151">
        <v>7</v>
      </c>
      <c r="M22" s="40"/>
    </row>
    <row r="23" spans="1:13" ht="11.45" customHeight="1" x14ac:dyDescent="0.2">
      <c r="A23" s="35">
        <f>IF(D23&lt;&gt;"",COUNTA($D$15:D23),"")</f>
        <v>7</v>
      </c>
      <c r="B23" s="98" t="s">
        <v>308</v>
      </c>
      <c r="C23" s="151">
        <v>37</v>
      </c>
      <c r="D23" s="151" t="s">
        <v>285</v>
      </c>
      <c r="E23" s="151">
        <v>10</v>
      </c>
      <c r="F23" s="151">
        <v>2</v>
      </c>
      <c r="G23" s="151">
        <v>2</v>
      </c>
      <c r="H23" s="151">
        <v>4</v>
      </c>
      <c r="I23" s="151">
        <v>11</v>
      </c>
      <c r="J23" s="151">
        <v>11</v>
      </c>
      <c r="K23" s="151">
        <v>21</v>
      </c>
      <c r="L23" s="151">
        <v>5</v>
      </c>
      <c r="M23" s="40"/>
    </row>
    <row r="24" spans="1:13" ht="11.45" customHeight="1" x14ac:dyDescent="0.2">
      <c r="A24" s="35">
        <f>IF(D24&lt;&gt;"",COUNTA($D$15:D24),"")</f>
        <v>8</v>
      </c>
      <c r="B24" s="154" t="s">
        <v>309</v>
      </c>
      <c r="C24" s="151">
        <v>2</v>
      </c>
      <c r="D24" s="151" t="s">
        <v>285</v>
      </c>
      <c r="E24" s="151">
        <v>2</v>
      </c>
      <c r="F24" s="151" t="s">
        <v>285</v>
      </c>
      <c r="G24" s="151" t="s">
        <v>285</v>
      </c>
      <c r="H24" s="151" t="s">
        <v>285</v>
      </c>
      <c r="I24" s="151" t="s">
        <v>285</v>
      </c>
      <c r="J24" s="151" t="s">
        <v>285</v>
      </c>
      <c r="K24" s="151">
        <v>2</v>
      </c>
      <c r="L24" s="151" t="s">
        <v>285</v>
      </c>
      <c r="M24" s="40"/>
    </row>
    <row r="25" spans="1:13" ht="11.45" customHeight="1" x14ac:dyDescent="0.2">
      <c r="A25" s="35">
        <f>IF(D25&lt;&gt;"",COUNTA($D$15:D25),"")</f>
        <v>9</v>
      </c>
      <c r="B25" s="98" t="s">
        <v>310</v>
      </c>
      <c r="C25" s="151">
        <v>15</v>
      </c>
      <c r="D25" s="151">
        <v>1</v>
      </c>
      <c r="E25" s="151">
        <v>5</v>
      </c>
      <c r="F25" s="151">
        <v>1</v>
      </c>
      <c r="G25" s="151">
        <v>1</v>
      </c>
      <c r="H25" s="151">
        <v>1</v>
      </c>
      <c r="I25" s="151">
        <v>3</v>
      </c>
      <c r="J25" s="151">
        <v>2</v>
      </c>
      <c r="K25" s="151">
        <v>8</v>
      </c>
      <c r="L25" s="151">
        <v>4</v>
      </c>
      <c r="M25" s="40"/>
    </row>
    <row r="26" spans="1:13" ht="11.45" customHeight="1" x14ac:dyDescent="0.2">
      <c r="A26" s="35">
        <f>IF(D26&lt;&gt;"",COUNTA($D$15:D26),"")</f>
        <v>10</v>
      </c>
      <c r="B26" s="154" t="s">
        <v>311</v>
      </c>
      <c r="C26" s="151">
        <v>2</v>
      </c>
      <c r="D26" s="151" t="s">
        <v>285</v>
      </c>
      <c r="E26" s="151" t="s">
        <v>285</v>
      </c>
      <c r="F26" s="151" t="s">
        <v>285</v>
      </c>
      <c r="G26" s="151">
        <v>1</v>
      </c>
      <c r="H26" s="151" t="s">
        <v>285</v>
      </c>
      <c r="I26" s="151" t="s">
        <v>285</v>
      </c>
      <c r="J26" s="151" t="s">
        <v>285</v>
      </c>
      <c r="K26" s="151">
        <v>2</v>
      </c>
      <c r="L26" s="151" t="s">
        <v>285</v>
      </c>
      <c r="M26" s="40"/>
    </row>
    <row r="27" spans="1:13" ht="11.45" customHeight="1" x14ac:dyDescent="0.2">
      <c r="A27" s="35">
        <f>IF(D27&lt;&gt;"",COUNTA($D$15:D27),"")</f>
        <v>11</v>
      </c>
      <c r="B27" s="98" t="s">
        <v>312</v>
      </c>
      <c r="C27" s="151">
        <v>22</v>
      </c>
      <c r="D27" s="151">
        <v>1</v>
      </c>
      <c r="E27" s="151">
        <v>5</v>
      </c>
      <c r="F27" s="151">
        <v>3</v>
      </c>
      <c r="G27" s="151">
        <v>4</v>
      </c>
      <c r="H27" s="151">
        <v>5</v>
      </c>
      <c r="I27" s="151">
        <v>1</v>
      </c>
      <c r="J27" s="151">
        <v>3</v>
      </c>
      <c r="K27" s="151">
        <v>12</v>
      </c>
      <c r="L27" s="151">
        <v>6</v>
      </c>
      <c r="M27" s="40"/>
    </row>
    <row r="28" spans="1:13" ht="11.45" customHeight="1" x14ac:dyDescent="0.2">
      <c r="A28" s="35">
        <f>IF(D28&lt;&gt;"",COUNTA($D$15:D28),"")</f>
        <v>12</v>
      </c>
      <c r="B28" s="154" t="s">
        <v>313</v>
      </c>
      <c r="C28" s="151">
        <v>3</v>
      </c>
      <c r="D28" s="151" t="s">
        <v>285</v>
      </c>
      <c r="E28" s="151" t="s">
        <v>285</v>
      </c>
      <c r="F28" s="151">
        <v>1</v>
      </c>
      <c r="G28" s="151">
        <v>1</v>
      </c>
      <c r="H28" s="151">
        <v>1</v>
      </c>
      <c r="I28" s="151" t="s">
        <v>285</v>
      </c>
      <c r="J28" s="151" t="s">
        <v>285</v>
      </c>
      <c r="K28" s="151">
        <v>2</v>
      </c>
      <c r="L28" s="151" t="s">
        <v>285</v>
      </c>
      <c r="M28" s="40"/>
    </row>
    <row r="29" spans="1:13" ht="11.45" customHeight="1" x14ac:dyDescent="0.2">
      <c r="A29" s="35">
        <f>IF(D29&lt;&gt;"",COUNTA($D$15:D29),"")</f>
        <v>13</v>
      </c>
      <c r="B29" s="98" t="s">
        <v>314</v>
      </c>
      <c r="C29" s="151">
        <v>22</v>
      </c>
      <c r="D29" s="151" t="s">
        <v>285</v>
      </c>
      <c r="E29" s="151">
        <v>6</v>
      </c>
      <c r="F29" s="151">
        <v>1</v>
      </c>
      <c r="G29" s="151">
        <v>4</v>
      </c>
      <c r="H29" s="151">
        <v>2</v>
      </c>
      <c r="I29" s="151">
        <v>8</v>
      </c>
      <c r="J29" s="151">
        <v>2</v>
      </c>
      <c r="K29" s="151">
        <v>9</v>
      </c>
      <c r="L29" s="151">
        <v>11</v>
      </c>
      <c r="M29" s="40"/>
    </row>
  </sheetData>
  <mergeCells count="19">
    <mergeCell ref="A2:B2"/>
    <mergeCell ref="A3:A12"/>
    <mergeCell ref="B3:B12"/>
    <mergeCell ref="A1:B1"/>
    <mergeCell ref="C1:L1"/>
    <mergeCell ref="K5:K12"/>
    <mergeCell ref="D4:I4"/>
    <mergeCell ref="F5:F12"/>
    <mergeCell ref="G5:G12"/>
    <mergeCell ref="H5:H12"/>
    <mergeCell ref="I5:I12"/>
    <mergeCell ref="C2:L2"/>
    <mergeCell ref="D3:L3"/>
    <mergeCell ref="J4:L4"/>
    <mergeCell ref="L5:L12"/>
    <mergeCell ref="E5:E12"/>
    <mergeCell ref="D5:D12"/>
    <mergeCell ref="C3:C12"/>
    <mergeCell ref="J5:J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2020 00&amp;R&amp;"-,Standard"&amp;7&amp;P</oddFooter>
    <evenFooter>&amp;L&amp;"-,Standard"&amp;7&amp;P&amp;R&amp;"-,Standard"&amp;7StatA MV, Statistischer Bericht  J113 2020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9</vt:i4>
      </vt:variant>
    </vt:vector>
  </HeadingPairs>
  <TitlesOfParts>
    <vt:vector size="22" baseType="lpstr">
      <vt:lpstr>Deckblatt</vt:lpstr>
      <vt:lpstr>Inhalt </vt:lpstr>
      <vt:lpstr>Method. Erläuterungen</vt:lpstr>
      <vt:lpstr>1.1</vt:lpstr>
      <vt:lpstr>2.1</vt:lpstr>
      <vt:lpstr>2.2</vt:lpstr>
      <vt:lpstr>2.3</vt:lpstr>
      <vt:lpstr>3.1</vt:lpstr>
      <vt:lpstr>3.2</vt:lpstr>
      <vt:lpstr>3.3</vt:lpstr>
      <vt:lpstr>4.1</vt:lpstr>
      <vt:lpstr>4.2</vt:lpstr>
      <vt:lpstr>Fußnotenerläut.</vt:lpstr>
      <vt:lpstr>'1.1'!Drucktitel</vt:lpstr>
      <vt:lpstr>'2.1'!Drucktitel</vt:lpstr>
      <vt:lpstr>'2.2'!Drucktitel</vt:lpstr>
      <vt:lpstr>'2.3'!Drucktitel</vt:lpstr>
      <vt:lpstr>'3.1'!Drucktitel</vt:lpstr>
      <vt:lpstr>'3.2'!Drucktitel</vt:lpstr>
      <vt:lpstr>'3.3'!Drucktitel</vt:lpstr>
      <vt:lpstr>'4.1'!Drucktitel</vt:lpstr>
      <vt:lpstr>'4.2'!Drucktitel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J113 Insolvenzen 2020</dc:title>
  <dc:subject>Insolvenzen</dc:subject>
  <dc:creator>FB 431</dc:creator>
  <cp:keywords/>
  <cp:lastModifiedBy> </cp:lastModifiedBy>
  <cp:lastPrinted>2021-12-13T08:49:31Z</cp:lastPrinted>
  <dcterms:created xsi:type="dcterms:W3CDTF">2019-02-27T10:08:19Z</dcterms:created>
  <dcterms:modified xsi:type="dcterms:W3CDTF">2021-12-13T08:50:25Z</dcterms:modified>
</cp:coreProperties>
</file>